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N-III-45-22K\Konkursi\2024\"/>
    </mc:Choice>
  </mc:AlternateContent>
  <workbookProtection workbookAlgorithmName="SHA-512" workbookHashValue="xvZ6Dq/i5h3MCVOwb8VFc7KzzR9quVW4kk8wa/SkuGamE0FjKXfX3Hk1UGKevwZzcwyXiHoy+j69ypwIHnwIrw==" workbookSaltValue="vQZ9ho90AEb63o86ehE2cA==" workbookSpinCount="100000" lockStructure="1"/>
  <bookViews>
    <workbookView xWindow="-120" yWindow="-120" windowWidth="29040" windowHeight="15840" tabRatio="682" firstSheet="1" activeTab="2"/>
  </bookViews>
  <sheets>
    <sheet name="Sheet2" sheetId="2" state="hidden" r:id="rId1"/>
    <sheet name="UPUTSTVO" sheetId="6" r:id="rId2"/>
    <sheet name="PRIJAVA" sheetId="1" r:id="rId3"/>
    <sheet name="SPISAK DOKUMENTACIJE" sheetId="4" r:id="rId4"/>
    <sheet name="IZJAVA" sheetId="5" r:id="rId5"/>
  </sheets>
  <definedNames>
    <definedName name="_ftn1" localSheetId="2">PRIJAVA!$B$61</definedName>
    <definedName name="_ftnref1" localSheetId="2">PRIJAVA!$B$59</definedName>
    <definedName name="_xlnm.Print_Area" localSheetId="4">IZJAVA!$A$1:$E$26</definedName>
    <definedName name="_xlnm.Print_Area" localSheetId="2">PRIJAVA!$A$1:$C$65</definedName>
    <definedName name="_xlnm.Print_Area" localSheetId="3">'SPISAK DOKUMENTACIJE'!$A$1:$C$17</definedName>
    <definedName name="_xlnm.Print_Area" localSheetId="1">UPUTSTVO!$A$1:$A$51</definedName>
  </definedNames>
  <calcPr calcId="152511"/>
</workbook>
</file>

<file path=xl/calcChain.xml><?xml version="1.0" encoding="utf-8"?>
<calcChain xmlns="http://schemas.openxmlformats.org/spreadsheetml/2006/main">
  <c r="C36" i="1" l="1"/>
  <c r="C27" i="1" l="1"/>
  <c r="D36" i="1" s="1"/>
  <c r="C28" i="1"/>
  <c r="C21" i="1"/>
  <c r="C24" i="1" l="1"/>
  <c r="C54" i="1"/>
  <c r="E14" i="5" l="1"/>
  <c r="C17" i="4"/>
  <c r="C48" i="1" l="1"/>
  <c r="D4" i="5" l="1"/>
  <c r="C65" i="1" l="1"/>
  <c r="C44" i="1" l="1"/>
  <c r="D6" i="5"/>
  <c r="D32" i="1"/>
  <c r="E32" i="1" s="1"/>
</calcChain>
</file>

<file path=xl/comments1.xml><?xml version="1.0" encoding="utf-8"?>
<comments xmlns="http://schemas.openxmlformats.org/spreadsheetml/2006/main">
  <authors>
    <author>Natasa Popovic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Попуњавање Обрасца ПК врши се само у пољима која су беле боје.</t>
        </r>
        <r>
          <rPr>
            <sz val="9"/>
            <color indexed="81"/>
            <rFont val="Tahoma"/>
            <family val="2"/>
            <charset val="238"/>
          </rPr>
          <t xml:space="preserve">
Детаљнија инструкције за попуњавање се налазе у листу UPUTSTVO</t>
        </r>
      </text>
    </comment>
    <comment ref="B2" authorId="0" shapeId="0">
      <text>
        <r>
          <rPr>
            <b/>
            <u/>
            <sz val="9"/>
            <color indexed="81"/>
            <rFont val="Tahoma"/>
            <family val="2"/>
            <charset val="238"/>
          </rPr>
          <t>Важна напомена: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Уколико ЈЛС подноси пријаву за индиректног корисника, унети и назив тог индиректног корисника.
</t>
        </r>
      </text>
    </comment>
    <comment ref="C36" authorId="0" shapeId="0">
      <text>
        <r>
          <rPr>
            <b/>
            <u/>
            <sz val="9"/>
            <color indexed="81"/>
            <rFont val="Tahoma"/>
            <family val="2"/>
            <charset val="238"/>
          </rPr>
          <t xml:space="preserve">Важна напомена: </t>
        </r>
        <r>
          <rPr>
            <sz val="9"/>
            <color indexed="81"/>
            <rFont val="Tahoma"/>
            <family val="2"/>
            <charset val="238"/>
          </rPr>
          <t xml:space="preserve">
УКУПАН ИЗНОС СРЕДСТАВА ЗА КОЈИ СЕ ПОДНОСИ ПРИЈАВА</t>
        </r>
        <r>
          <rPr>
            <b/>
            <sz val="9"/>
            <color indexed="81"/>
            <rFont val="Tahoma"/>
            <family val="2"/>
            <charset val="238"/>
          </rPr>
          <t xml:space="preserve"> НЕ МОЖЕ БИТИ ВЕЋИ</t>
        </r>
        <r>
          <rPr>
            <sz val="9"/>
            <color indexed="81"/>
            <rFont val="Tahoma"/>
            <family val="2"/>
            <charset val="238"/>
          </rPr>
          <t xml:space="preserve"> ОД ИЗНОСА НЕДОСТАЈУЋИХ СРЕДСТАВА ЗА СУФИНАНСИРАЊЕ ПРОЈЕКТА
</t>
        </r>
      </text>
    </comment>
  </commentList>
</comments>
</file>

<file path=xl/sharedStrings.xml><?xml version="1.0" encoding="utf-8"?>
<sst xmlns="http://schemas.openxmlformats.org/spreadsheetml/2006/main" count="190" uniqueCount="187">
  <si>
    <t>ПИБ</t>
  </si>
  <si>
    <t>МАТИЧНИ БРОЈ</t>
  </si>
  <si>
    <t xml:space="preserve">БРОЈ РАЧУНА </t>
  </si>
  <si>
    <t>Име, презиме и функција одговорног лица</t>
  </si>
  <si>
    <t>Телефон  одговорног лица</t>
  </si>
  <si>
    <t>Е-mail одговорног лица</t>
  </si>
  <si>
    <t>WEB-SITE</t>
  </si>
  <si>
    <t xml:space="preserve">Јавно предузеће </t>
  </si>
  <si>
    <t>Организација којa није индиректни корисник буџета Републике Србије или буџета локалне власти</t>
  </si>
  <si>
    <t>Јединица локалне самоуправе</t>
  </si>
  <si>
    <t>Индиректни корисник буџета јединице локалне самоуправе</t>
  </si>
  <si>
    <t>Индиректни корисник буџета Републике Србије</t>
  </si>
  <si>
    <t>Регионална развојна агенција</t>
  </si>
  <si>
    <t>Привредно друштво (приватно предузеће)</t>
  </si>
  <si>
    <t xml:space="preserve">Невладина  организација </t>
  </si>
  <si>
    <t>Удружење</t>
  </si>
  <si>
    <t>Други  субјект који није наведен</t>
  </si>
  <si>
    <t>Носилац пројекта</t>
  </si>
  <si>
    <t>Партнер на пројекту</t>
  </si>
  <si>
    <t>ПОДАЦИ О ПРОЈЕКТУ</t>
  </si>
  <si>
    <t>ДАТУМ ПОЧЕТКА ПРОЈЕКТА</t>
  </si>
  <si>
    <t>ДАТУМ  ЗАВРШЕТКА ПРОЈЕКТА</t>
  </si>
  <si>
    <t xml:space="preserve">ОБЕЗБЕЂЕНА СРЕДСТВА ЗА СУФИНАНСИРАЊЕ </t>
  </si>
  <si>
    <t>СРЕДСТВА ИЗ ФОНДОВА ЕВРОПСКЕ УНИЈЕ</t>
  </si>
  <si>
    <t>СОПСТВЕНО УЧЕШЋЕ - СУФИНАНСИРАЊЕ</t>
  </si>
  <si>
    <t>% УЧЕШЋА СОПСТВЕНИХ  СРЕДСТАВА
 (3): (1)</t>
  </si>
  <si>
    <t>ОПШТИ ПОДАЦИ</t>
  </si>
  <si>
    <t>БРОЈ УГОВОРА СА ЕВРОПСКОМ КОМИСИЈОМ</t>
  </si>
  <si>
    <t>ВОДЕЋИ ПАРТНЕР НА ПРОЈЕКТУ</t>
  </si>
  <si>
    <t>ОСТАЛИ ПАРТНЕРИ НА ПРОЈЕКТУ</t>
  </si>
  <si>
    <t>Континуитет у реализацији других пројеката</t>
  </si>
  <si>
    <t>Да ће се у случају утврђивања ненаменског коришћења додељених средстава иста вратити у буџет Аутономне покрајине Војводине;</t>
  </si>
  <si>
    <t>Место и датум</t>
  </si>
  <si>
    <t>(име, презиме, функција и потпис</t>
  </si>
  <si>
    <r>
      <t>одговорног лица подносиоца пријаве</t>
    </r>
    <r>
      <rPr>
        <i/>
        <sz val="10"/>
        <color theme="1"/>
        <rFont val="Times New Roman"/>
        <family val="1"/>
        <charset val="238"/>
      </rPr>
      <t>)</t>
    </r>
  </si>
  <si>
    <t>И З Ј А В А</t>
  </si>
  <si>
    <t xml:space="preserve">УПУТСТВО ЗА ПОПУЊАВАЊЕ </t>
  </si>
  <si>
    <t>ДА</t>
  </si>
  <si>
    <t>НЕ</t>
  </si>
  <si>
    <t>Јединствени број корисника 
јавних средстаав (ЈБКЈС)</t>
  </si>
  <si>
    <t>Од средстава из реда 5 добијено је од секретаријата</t>
  </si>
  <si>
    <t xml:space="preserve">Табела 1 </t>
  </si>
  <si>
    <t xml:space="preserve">    у еврима</t>
  </si>
  <si>
    <t>(Назив подносиоца Пријаве)</t>
  </si>
  <si>
    <t>КАПИТАЛНИ РАСХОДИ</t>
  </si>
  <si>
    <t>I</t>
  </si>
  <si>
    <t>Назив и број пројекта чији се континуитет наставља</t>
  </si>
  <si>
    <t>Пројекат доприноси унапређењу родне 
равноправности</t>
  </si>
  <si>
    <t>II</t>
  </si>
  <si>
    <t>Образложење за утицај на родну равноправност</t>
  </si>
  <si>
    <t>I A</t>
  </si>
  <si>
    <t>I Б</t>
  </si>
  <si>
    <t>I В</t>
  </si>
  <si>
    <t>НАЗИВ ПРОЈЕКТА 
ЗА КОЈИ СЕ ПОДНОСИ ПРИЈАВА</t>
  </si>
  <si>
    <t>АКРОНИМ/СКРАЋЕНИ НАЗИВ ПРОЈЕКТА</t>
  </si>
  <si>
    <t>НАЗИВ</t>
  </si>
  <si>
    <t>АДРЕСА</t>
  </si>
  <si>
    <t>Име и презиме, функција, телефон и 
е_маил лица овлашћеног за контакт 
са Покрајинским секретаријатом за финансије</t>
  </si>
  <si>
    <t>евра</t>
  </si>
  <si>
    <t xml:space="preserve">Износ средстава за који се подноси Пријава је: </t>
  </si>
  <si>
    <t xml:space="preserve">Да  ће се средства која буду примљена од Покрајинског секретаријата за финансије користити искључиво за намене за које су додељена; </t>
  </si>
  <si>
    <t>Да ће се неутрошена средства вратити Покрајинском секретаријату за финансије у року од 15 дана након реализације активности на Пројекту за који су средства примљена, а  најкасније са даном достављања  Завршног извештаја о реализацији пројекта;</t>
  </si>
  <si>
    <t>% ОБЕЗБЕЂЕНОСТИ СРЕДСТАВА ЗА СУФИНАНСИРАЊЕ (5-6): (3)</t>
  </si>
  <si>
    <t>у еврима</t>
  </si>
  <si>
    <t>III</t>
  </si>
  <si>
    <t>IV</t>
  </si>
  <si>
    <t xml:space="preserve">I ПОДАЦИ О ПРОЈЕКТУ </t>
  </si>
  <si>
    <t>IА ОПШТИ ПОДАЦИ</t>
  </si>
  <si>
    <r>
      <t xml:space="preserve">У </t>
    </r>
    <r>
      <rPr>
        <b/>
        <sz val="12"/>
        <color theme="1"/>
        <rFont val="Calibri"/>
        <family val="2"/>
        <charset val="238"/>
        <scheme val="minor"/>
      </rPr>
      <t xml:space="preserve">колони C </t>
    </r>
    <r>
      <rPr>
        <sz val="12"/>
        <color theme="1"/>
        <rFont val="Calibri"/>
        <family val="2"/>
        <charset val="238"/>
        <scheme val="minor"/>
      </rPr>
      <t>попунити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редом поља која су беле боје, потребним подацима.  </t>
    </r>
  </si>
  <si>
    <t>ПОДАЦИ О ПОДНОСИОЦУ ПРИЈАВЕ</t>
  </si>
  <si>
    <t>II ПОДАЦИ О ПОДНОСИОЦУ ПРИЈАВЕ</t>
  </si>
  <si>
    <t xml:space="preserve">IV ИЗЈАВА </t>
  </si>
  <si>
    <t xml:space="preserve">        IA ОПШТИ ПОДАЦИ</t>
  </si>
  <si>
    <t>НЕДОСТАЈУЋА СРЕДСТВА ЗА СУФИНАНСИРАЊЕ  (3) - (5)</t>
  </si>
  <si>
    <t xml:space="preserve"> IV     И З Ј А В А</t>
  </si>
  <si>
    <t>II     ПОДАЦИ О ПОДНОСИОЦУ ПРИЈАВЕ</t>
  </si>
  <si>
    <t xml:space="preserve"> I      ПРИЈАВА</t>
  </si>
  <si>
    <t>У доњем делу сваког листа, у десном углу налази се системски датум сачуваног документа</t>
  </si>
  <si>
    <t>Да рачун подносиоца Пријаве није у блокади;</t>
  </si>
  <si>
    <t>Programi EU</t>
  </si>
  <si>
    <t>OBLAST PROJEKTA</t>
  </si>
  <si>
    <t>Реформа јавне управе - Управљање имовином, управљање отпадом, јавним финансијама</t>
  </si>
  <si>
    <t>Образовање (предшколско, основно, средње, високо, целоживотно)</t>
  </si>
  <si>
    <t>Наука и истраживање</t>
  </si>
  <si>
    <t>Рад и запошљавање</t>
  </si>
  <si>
    <t>Здравство и социјална заштита</t>
  </si>
  <si>
    <t>Спорт  и рекреација</t>
  </si>
  <si>
    <t>Култура и природно наследје</t>
  </si>
  <si>
    <t>Информисање и медији</t>
  </si>
  <si>
    <t>Туризам</t>
  </si>
  <si>
    <t>Саобраћај и  транспорт</t>
  </si>
  <si>
    <t>Иновације и предузетништво</t>
  </si>
  <si>
    <t>Пољопривреда и рурални развој (шумарство, рибарство</t>
  </si>
  <si>
    <t>Информационо комуникационе технологије</t>
  </si>
  <si>
    <t>Конкурентност привреде и економски развој</t>
  </si>
  <si>
    <t>Цивилно друштво</t>
  </si>
  <si>
    <t>Животна средина и климатске промене (водовод и канализација, заштита животне средине, елементарне непогоде)</t>
  </si>
  <si>
    <t>Међународна сарадња</t>
  </si>
  <si>
    <t>Дунавски транснационални програм</t>
  </si>
  <si>
    <t>Јадранско јонски  транснационални програм (АДРИОН)</t>
  </si>
  <si>
    <t>Еразмус +</t>
  </si>
  <si>
    <t>Хоризонт 2020</t>
  </si>
  <si>
    <t>Европа за грађане и грађанке</t>
  </si>
  <si>
    <t>КОСМЕ</t>
  </si>
  <si>
    <t>ЕаСИ</t>
  </si>
  <si>
    <t>Трећи европски здравствени програм</t>
  </si>
  <si>
    <t>Програм ЕУ за право једнакост и држављанство</t>
  </si>
  <si>
    <t>Млади у акцији</t>
  </si>
  <si>
    <t xml:space="preserve">ИПА програм за подршку локалним самоуправама </t>
  </si>
  <si>
    <t>Запошљавање и социјалне иновације</t>
  </si>
  <si>
    <r>
      <t xml:space="preserve">и </t>
    </r>
    <r>
      <rPr>
        <b/>
        <sz val="12"/>
        <color theme="1"/>
        <rFont val="Calibri"/>
        <family val="2"/>
        <charset val="238"/>
        <scheme val="minor"/>
      </rPr>
      <t>4 целине</t>
    </r>
    <r>
      <rPr>
        <sz val="12"/>
        <color theme="1"/>
        <rFont val="Calibri"/>
        <family val="2"/>
        <charset val="238"/>
        <scheme val="minor"/>
      </rPr>
      <t xml:space="preserve">: </t>
    </r>
  </si>
  <si>
    <r>
      <t>Подносилац Пријаве је:
(</t>
    </r>
    <r>
      <rPr>
        <b/>
        <sz val="12"/>
        <color theme="1"/>
        <rFont val="Calibri"/>
        <family val="2"/>
        <charset val="238"/>
        <scheme val="minor"/>
      </rPr>
      <t>одабрати понуђено на листи</t>
    </r>
    <r>
      <rPr>
        <sz val="12"/>
        <color theme="1"/>
        <rFont val="Calibri"/>
        <family val="2"/>
        <charset val="238"/>
        <scheme val="minor"/>
      </rPr>
      <t>)</t>
    </r>
  </si>
  <si>
    <r>
      <t>а) НАЗИВ ПРОГРАМА ЕУ КОЈИ ОБЕЗБЕЂУЈЕ ФИНАНСИРАЊЕ ПРОЈЕКТА 
(</t>
    </r>
    <r>
      <rPr>
        <b/>
        <sz val="12"/>
        <color theme="1"/>
        <rFont val="Calibri"/>
        <family val="2"/>
        <charset val="238"/>
      </rPr>
      <t>одабрати понуђено на листи</t>
    </r>
    <r>
      <rPr>
        <sz val="12"/>
        <color theme="1"/>
        <rFont val="Calibri"/>
        <family val="2"/>
        <charset val="238"/>
      </rPr>
      <t>)</t>
    </r>
  </si>
  <si>
    <r>
      <t>а) ОБЛАСТ ПРОЈЕКТА 
(</t>
    </r>
    <r>
      <rPr>
        <b/>
        <sz val="12"/>
        <color theme="1"/>
        <rFont val="Calibri"/>
        <family val="2"/>
        <charset val="238"/>
      </rPr>
      <t>одабрати понуђено на листи</t>
    </r>
    <r>
      <rPr>
        <sz val="12"/>
        <color theme="1"/>
        <rFont val="Calibri"/>
        <family val="2"/>
        <charset val="238"/>
      </rPr>
      <t>)</t>
    </r>
  </si>
  <si>
    <r>
      <t>б) ОСТАЛО
(</t>
    </r>
    <r>
      <rPr>
        <b/>
        <sz val="12"/>
        <color theme="1"/>
        <rFont val="Calibri"/>
        <family val="2"/>
        <charset val="238"/>
      </rPr>
      <t>унесите назив области вашег пројекта</t>
    </r>
    <r>
      <rPr>
        <sz val="12"/>
        <color theme="1"/>
        <rFont val="Calibri"/>
        <family val="2"/>
        <charset val="238"/>
      </rPr>
      <t>)</t>
    </r>
  </si>
  <si>
    <r>
      <t xml:space="preserve">б) ОСТАЛО 
</t>
    </r>
    <r>
      <rPr>
        <sz val="11"/>
        <color theme="1"/>
        <rFont val="Calibri"/>
        <family val="2"/>
        <charset val="238"/>
      </rPr>
      <t>(</t>
    </r>
    <r>
      <rPr>
        <b/>
        <sz val="11"/>
        <color theme="1"/>
        <rFont val="Calibri"/>
        <family val="2"/>
        <charset val="238"/>
      </rPr>
      <t>Унесите назив програма из уговора о донацији</t>
    </r>
    <r>
      <rPr>
        <sz val="11"/>
        <color theme="1"/>
        <rFont val="Calibri"/>
        <family val="2"/>
        <charset val="238"/>
      </rPr>
      <t xml:space="preserve">) </t>
    </r>
  </si>
  <si>
    <t>Степен развијености</t>
  </si>
  <si>
    <t>I степен</t>
  </si>
  <si>
    <t>II степен</t>
  </si>
  <si>
    <t>III степен</t>
  </si>
  <si>
    <t>IV степен</t>
  </si>
  <si>
    <r>
      <rPr>
        <sz val="10.5"/>
        <color theme="1"/>
        <rFont val="Calibri"/>
        <family val="2"/>
        <charset val="238"/>
      </rPr>
      <t>Степен развијености јединице локалне самоуправе на чијој се територији пројекат реализује</t>
    </r>
    <r>
      <rPr>
        <sz val="11"/>
        <color theme="1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</rPr>
      <t>(одабрати понуђено на листи)</t>
    </r>
  </si>
  <si>
    <r>
      <t xml:space="preserve">У </t>
    </r>
    <r>
      <rPr>
        <b/>
        <sz val="12"/>
        <color theme="1"/>
        <rFont val="Calibri"/>
        <family val="2"/>
        <charset val="238"/>
        <scheme val="minor"/>
      </rPr>
      <t xml:space="preserve">колони C </t>
    </r>
    <r>
      <rPr>
        <sz val="12"/>
        <color theme="1"/>
        <rFont val="Calibri"/>
        <family val="2"/>
        <charset val="238"/>
        <scheme val="minor"/>
      </rPr>
      <t xml:space="preserve">попунити остала поља која су беле боје, потребним подацима.  </t>
    </r>
  </si>
  <si>
    <r>
      <t xml:space="preserve">У </t>
    </r>
    <r>
      <rPr>
        <b/>
        <sz val="12"/>
        <color theme="1"/>
        <rFont val="Calibri"/>
        <family val="2"/>
        <charset val="238"/>
        <scheme val="minor"/>
      </rPr>
      <t xml:space="preserve">колони C </t>
    </r>
    <r>
      <rPr>
        <sz val="12"/>
        <color theme="1"/>
        <rFont val="Calibri"/>
        <family val="2"/>
        <charset val="238"/>
        <scheme val="minor"/>
      </rPr>
      <t xml:space="preserve">попунити </t>
    </r>
    <r>
      <rPr>
        <sz val="12"/>
        <color theme="1"/>
        <rFont val="Calibri"/>
        <family val="2"/>
        <charset val="238"/>
        <scheme val="minor"/>
      </rPr>
      <t xml:space="preserve">остала поља која су беле боје, потребним подацима.  </t>
    </r>
  </si>
  <si>
    <r>
      <t>Попуњавање Обрасца ПК врши се у листовима ПРИЈАВА, СПИСАК ДОКУМЕНТАЦИЈЕ и ИЗЈАВА 
само у пољима која с</t>
    </r>
    <r>
      <rPr>
        <b/>
        <u/>
        <sz val="14"/>
        <color rgb="FFFF0000"/>
        <rFont val="Calibri"/>
        <family val="2"/>
        <charset val="238"/>
        <scheme val="minor"/>
      </rPr>
      <t xml:space="preserve">у беле боје. </t>
    </r>
    <r>
      <rPr>
        <b/>
        <sz val="14"/>
        <color rgb="FFFF0000"/>
        <rFont val="Calibri"/>
        <family val="2"/>
        <charset val="238"/>
        <scheme val="minor"/>
      </rPr>
      <t xml:space="preserve">
Податке уносити ручно, по потреби копирањем из других докумената посебном опцијом Paste Values</t>
    </r>
  </si>
  <si>
    <t>ТЕКУЋИ РАСХОДИ / ОСТАЛИ РАСХОДИ</t>
  </si>
  <si>
    <t xml:space="preserve">Да се за износ средстава за који се подноси Пријава  не користе подстицајна средства из других извора финансирања (буџета других нивоа власти, донација и сл. ); </t>
  </si>
  <si>
    <t xml:space="preserve">Назив пројекта уписати на српском језику, односно попунити из оригинал превода. </t>
  </si>
  <si>
    <t>Да ћемо на  основу  извештаја  Mинистарства  финансија или другог тела  о прихватљивости трошкова пројекта, у року од 15 дана од дана добијања  последњег извештаја, доставити Секретаријату  Завршни извештај о реализацији Пројекта, као и ревизорски извештај уколико пројекат подлеже ревизији;</t>
  </si>
  <si>
    <t>Да ће на позивницама, брошурама, осталом штампаном материјалу или на други одговарајући начин бити објављено да је реализацију Пројекта финансијски подржао Покрајински секретаријат за финансије.</t>
  </si>
  <si>
    <t xml:space="preserve">Аутономну покрајину Војводину </t>
  </si>
  <si>
    <r>
      <t>ПРОЈЕКАТ ЋЕ ИМАТИ ПРЕТЕЖНИ ЗНАЧАЈ ЗА:
(</t>
    </r>
    <r>
      <rPr>
        <b/>
        <sz val="12"/>
        <color theme="1"/>
        <rFont val="Calibri"/>
        <family val="2"/>
        <charset val="238"/>
      </rPr>
      <t>изабрати опционо на листи</t>
    </r>
    <r>
      <rPr>
        <sz val="12"/>
        <color theme="1"/>
        <rFont val="Calibri"/>
        <family val="2"/>
        <charset val="238"/>
      </rPr>
      <t>)</t>
    </r>
  </si>
  <si>
    <t xml:space="preserve">Национални и прекогранични значај </t>
  </si>
  <si>
    <t xml:space="preserve">Локални значај </t>
  </si>
  <si>
    <t>КРАТКО ОБРАЗЛОЖЕЊЕ ОДАБРАНОГ
НИВОА ЗНАЧАЈА</t>
  </si>
  <si>
    <t>% ОБЕЗБЕЂЕНОСТИ СРЕДСТАВА 
ЗА СУФИНАНСИРАЊЕ (из табеле 1, ред 8)</t>
  </si>
  <si>
    <t xml:space="preserve">Табела 2  </t>
  </si>
  <si>
    <t xml:space="preserve">Интеррег - ИПА програм прекограничне сарадње  Мађарска-Србија </t>
  </si>
  <si>
    <t xml:space="preserve">Интеррег - ИПА програм прекограничне сарадње  Румунија -Србија </t>
  </si>
  <si>
    <t xml:space="preserve">Интеррег - ИПА програм прекограничне сарадње  Хрватска -Србија </t>
  </si>
  <si>
    <t>ИПА програм прекограничнее сарадње  Србија - Босна и Херцеговина</t>
  </si>
  <si>
    <t>Програм целоживотног учења</t>
  </si>
  <si>
    <r>
      <t xml:space="preserve">У пољу </t>
    </r>
    <r>
      <rPr>
        <b/>
        <sz val="12"/>
        <rFont val="Calibri"/>
        <family val="2"/>
        <charset val="238"/>
        <scheme val="minor"/>
      </rPr>
      <t>C13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>одабрати из листе понуђених одговора</t>
    </r>
    <r>
      <rPr>
        <sz val="12"/>
        <color theme="1"/>
        <rFont val="Calibri"/>
        <family val="2"/>
        <charset val="238"/>
        <scheme val="minor"/>
      </rPr>
      <t xml:space="preserve">. Листа се појављује када селектујете поље C13. Показивачем у углу ћелије врши се одабир из понуђене листе. У случају да се у понуђеном не налази одговор на тражено, у поље </t>
    </r>
    <r>
      <rPr>
        <b/>
        <sz val="12"/>
        <color theme="1"/>
        <rFont val="Calibri"/>
        <family val="2"/>
        <charset val="238"/>
        <scheme val="minor"/>
      </rPr>
      <t>C14</t>
    </r>
    <r>
      <rPr>
        <sz val="12"/>
        <color theme="1"/>
        <rFont val="Calibri"/>
        <family val="2"/>
        <charset val="238"/>
        <scheme val="minor"/>
      </rPr>
      <t xml:space="preserve"> уписати у ОСТАЛО назив програма из уговора о донацији.  </t>
    </r>
  </si>
  <si>
    <r>
      <t xml:space="preserve">У пољу </t>
    </r>
    <r>
      <rPr>
        <b/>
        <sz val="12"/>
        <color theme="1"/>
        <rFont val="Calibri"/>
        <family val="2"/>
        <charset val="238"/>
        <scheme val="minor"/>
      </rPr>
      <t>C17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>одабрати из листе понуђених одговора</t>
    </r>
    <r>
      <rPr>
        <sz val="12"/>
        <color theme="1"/>
        <rFont val="Calibri"/>
        <family val="2"/>
        <charset val="238"/>
        <scheme val="minor"/>
      </rPr>
      <t>.  Листа се појављује када селектујете поље C17.</t>
    </r>
  </si>
  <si>
    <r>
      <t xml:space="preserve">Поља </t>
    </r>
    <r>
      <rPr>
        <b/>
        <sz val="12"/>
        <color theme="1"/>
        <rFont val="Calibri"/>
        <family val="2"/>
        <charset val="238"/>
        <scheme val="minor"/>
      </rPr>
      <t>C21, C24, C27 и C28</t>
    </r>
    <r>
      <rPr>
        <sz val="12"/>
        <color theme="1"/>
        <rFont val="Calibri"/>
        <family val="2"/>
        <charset val="238"/>
        <scheme val="minor"/>
      </rPr>
      <t xml:space="preserve">, обележена су плавом бојом, у њима се налазе формуле и </t>
    </r>
    <r>
      <rPr>
        <b/>
        <u/>
        <sz val="12"/>
        <color theme="1"/>
        <rFont val="Calibri"/>
        <family val="2"/>
        <charset val="238"/>
        <scheme val="minor"/>
      </rPr>
      <t>не треба их попуњавати</t>
    </r>
    <r>
      <rPr>
        <sz val="12"/>
        <color theme="1"/>
        <rFont val="Calibri"/>
        <family val="2"/>
        <charset val="238"/>
        <scheme val="minor"/>
      </rPr>
      <t xml:space="preserve">. </t>
    </r>
  </si>
  <si>
    <t>IВ ПОДАЦИ О ПРОЈЕКТУ ОД ЗНАЧАЈА ЗА ЊЕГОВО ВРЕДНОВАЊЕ, ВРСТА РАСХОДА КОЈА СЕ ФИНАНСИРА И ДРУГИ ПОДАЦИ О ПРОЈЕКТУ</t>
  </si>
  <si>
    <t>Oбразац - ПК_2024</t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</si>
  <si>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</rPr>
      <t>Да су сви подаци наведени у обрасцу Пријаве за доделу средстава Покрајнског секретаријата за финансије у 2024. години за учешће у суфинансирању пројеката који се финансирају из фондова Европске уније истинити и веродостојни;</t>
    </r>
  </si>
  <si>
    <r>
      <rPr>
        <b/>
        <sz val="15"/>
        <color rgb="FF000000"/>
        <rFont val="Calibri"/>
        <family val="2"/>
        <charset val="238"/>
      </rPr>
      <t>ПРИЈАВА НА ЈАВНИ КОНКУРС</t>
    </r>
    <r>
      <rPr>
        <b/>
        <sz val="13"/>
        <color rgb="FF000000"/>
        <rFont val="Calibri"/>
        <family val="2"/>
        <charset val="238"/>
      </rPr>
      <t xml:space="preserve">
  ЗА ДОДЕЛУ СРЕДСТАВА ПОКРАЈИНСКОГ СЕКРЕТАРИЈАТА ЗА ФИНАНСИЈЕ У 2024. ГОДИНИ  
ЗА УЧЕШЋЕ У СУФИНАНСИРАЊУ ПРОЈЕКАТА  КОЈИ СЕ ФИНАНСИРАЈУ ИЗ ФОНДОВА ЕВРОПСКЕ УНИЈЕ</t>
    </r>
  </si>
  <si>
    <r>
      <rPr>
        <b/>
        <sz val="14"/>
        <rFont val="Calibri"/>
        <family val="2"/>
        <charset val="238"/>
      </rPr>
      <t>ПЛАНИРАНИ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БУЏЕТ ПОДНОСИОЦА ПРИЈАВЕ И ИЗВОРИ ФИНАНИСИРАЊА</t>
    </r>
  </si>
  <si>
    <t xml:space="preserve"> УКУПАН ИЗНОС СРЕДСТАВА ЗА КОЈИ СЕ ПОДНОСИ ПРИЈАВА (5+6) </t>
  </si>
  <si>
    <r>
      <rPr>
        <b/>
        <sz val="12"/>
        <color theme="1"/>
        <rFont val="Calibri"/>
        <family val="2"/>
        <charset val="238"/>
      </rPr>
      <t>СПЕЦИФИКАЦИЈА ПЛАНИРАНИХ НЕПОКРЕТНОСТИ И ОПРЕМЕ</t>
    </r>
    <r>
      <rPr>
        <sz val="12"/>
        <color theme="1"/>
        <rFont val="Calibri"/>
        <family val="2"/>
        <charset val="238"/>
      </rPr>
      <t xml:space="preserve">   
ЗА НАБАВКУ ИЗ СРЕДСТАВА ПЛАНИРАНИХ ЗА КАПИТАЛНЕ РАСХОДЕ</t>
    </r>
  </si>
  <si>
    <r>
      <t xml:space="preserve">Износ од планираног буџета пројекта који се односи на </t>
    </r>
    <r>
      <rPr>
        <b/>
        <sz val="11"/>
        <color theme="1"/>
        <rFont val="Calibri"/>
        <family val="2"/>
        <charset val="238"/>
      </rPr>
      <t>капиталне расходе</t>
    </r>
    <r>
      <rPr>
        <sz val="11"/>
        <color theme="1"/>
        <rFont val="Calibri"/>
        <family val="2"/>
        <charset val="238"/>
      </rPr>
      <t xml:space="preserve"> је:</t>
    </r>
  </si>
  <si>
    <r>
      <rPr>
        <sz val="12"/>
        <rFont val="Calibri"/>
        <family val="2"/>
        <charset val="238"/>
        <scheme val="minor"/>
      </rPr>
      <t xml:space="preserve">Образац ПК_2024 </t>
    </r>
    <r>
      <rPr>
        <sz val="12"/>
        <color theme="1"/>
        <rFont val="Calibri"/>
        <family val="2"/>
        <charset val="238"/>
        <scheme val="minor"/>
      </rPr>
      <t xml:space="preserve">у електронском облику састоји се из </t>
    </r>
    <r>
      <rPr>
        <b/>
        <sz val="12"/>
        <color theme="1"/>
        <rFont val="Calibri"/>
        <family val="2"/>
        <charset val="238"/>
        <scheme val="minor"/>
      </rPr>
      <t>4 sheet-a (листа)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
УПУТСТВО, ПРИЈАВА, СПИСАК ДОКУМЕНТАЦИЈЕ, ИЗЈАВА 
</t>
    </r>
    <r>
      <rPr>
        <b/>
        <sz val="12"/>
        <color rgb="FFFF0000"/>
        <rFont val="Calibri"/>
        <family val="2"/>
        <charset val="238"/>
        <scheme val="minor"/>
      </rPr>
      <t>Образац попунити ЋИРИЛИЦОМ, осим поља АКРОНИМ пројекта</t>
    </r>
  </si>
  <si>
    <t xml:space="preserve">        IБ ПЛАНИРАНИ БУЏЕТ ПОДНОСИОЦА ПРИЈАВЕ И ИЗВОРИ ФИНАНСИРАЊА (у еврима)</t>
  </si>
  <si>
    <t>IБ     ПЛАНИРАНИ БУЏЕТ ПОДНОСИОЦА ПРИЈАВЕ И ИЗВОРИ ФИНАНСИРАЊА</t>
  </si>
  <si>
    <r>
      <t xml:space="preserve">У пољу </t>
    </r>
    <r>
      <rPr>
        <b/>
        <sz val="12"/>
        <color theme="1"/>
        <rFont val="Calibri"/>
        <family val="2"/>
        <charset val="238"/>
        <scheme val="minor"/>
      </rPr>
      <t>C42</t>
    </r>
    <r>
      <rPr>
        <b/>
        <u/>
        <sz val="12"/>
        <color theme="1"/>
        <rFont val="Calibri"/>
        <family val="2"/>
        <charset val="238"/>
        <scheme val="minor"/>
      </rPr>
      <t xml:space="preserve"> одабрати из листе понуђених одговора</t>
    </r>
    <r>
      <rPr>
        <sz val="12"/>
        <color theme="1"/>
        <rFont val="Calibri"/>
        <family val="2"/>
        <charset val="238"/>
        <scheme val="minor"/>
      </rPr>
      <t xml:space="preserve">. Листа се појављује када селектујете поље. Показивачем у углу ћелије врши се одабир из понуђене листе. </t>
    </r>
  </si>
  <si>
    <r>
      <t xml:space="preserve">У пољу </t>
    </r>
    <r>
      <rPr>
        <b/>
        <sz val="12"/>
        <color theme="1"/>
        <rFont val="Calibri"/>
        <family val="2"/>
        <charset val="238"/>
        <scheme val="minor"/>
      </rPr>
      <t>C45</t>
    </r>
    <r>
      <rPr>
        <b/>
        <u/>
        <sz val="12"/>
        <color theme="1"/>
        <rFont val="Calibri"/>
        <family val="2"/>
        <charset val="238"/>
        <scheme val="minor"/>
      </rPr>
      <t xml:space="preserve"> одабрати из листе понуђених одговора</t>
    </r>
    <r>
      <rPr>
        <sz val="12"/>
        <color theme="1"/>
        <rFont val="Calibri"/>
        <family val="2"/>
        <charset val="238"/>
        <scheme val="minor"/>
      </rPr>
      <t xml:space="preserve">. Листа се појављује када селектујете поље. Показивачем у углу ћелије врши се одабир из понуђене листе. </t>
    </r>
  </si>
  <si>
    <r>
      <t>У пољу</t>
    </r>
    <r>
      <rPr>
        <b/>
        <sz val="12"/>
        <color theme="1"/>
        <rFont val="Calibri"/>
        <family val="2"/>
        <charset val="238"/>
        <scheme val="minor"/>
      </rPr>
      <t xml:space="preserve"> C40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>одабрати из листе понуђених одговора.</t>
    </r>
    <r>
      <rPr>
        <sz val="12"/>
        <color theme="1"/>
        <rFont val="Calibri"/>
        <family val="2"/>
        <charset val="238"/>
        <scheme val="minor"/>
      </rPr>
      <t xml:space="preserve"> Листа се појављује када селектујете поље за унос података (C40). Показивачем у углу ћелије врши се одабир из понуђене листе. У случају да се у понуђеном не налази одговор на тражено, у поље </t>
    </r>
    <r>
      <rPr>
        <b/>
        <sz val="12"/>
        <color theme="1"/>
        <rFont val="Calibri"/>
        <family val="2"/>
        <charset val="238"/>
        <scheme val="minor"/>
      </rPr>
      <t>C41</t>
    </r>
    <r>
      <rPr>
        <sz val="12"/>
        <color theme="1"/>
        <rFont val="Calibri"/>
        <family val="2"/>
        <charset val="238"/>
        <scheme val="minor"/>
      </rPr>
      <t xml:space="preserve"> уписати у остало назив области вашег пројекта.  </t>
    </r>
  </si>
  <si>
    <r>
      <t xml:space="preserve">Поља </t>
    </r>
    <r>
      <rPr>
        <b/>
        <sz val="12"/>
        <color theme="1"/>
        <rFont val="Calibri"/>
        <family val="2"/>
        <charset val="238"/>
        <scheme val="minor"/>
      </rPr>
      <t xml:space="preserve">C44, C48, </t>
    </r>
    <r>
      <rPr>
        <sz val="12"/>
        <color theme="1"/>
        <rFont val="Calibri"/>
        <family val="2"/>
        <charset val="238"/>
        <scheme val="minor"/>
      </rPr>
      <t xml:space="preserve">обележена су плавом бојом, у њима се налазе формуле и </t>
    </r>
    <r>
      <rPr>
        <b/>
        <u/>
        <sz val="12"/>
        <color theme="1"/>
        <rFont val="Calibri"/>
        <family val="2"/>
        <charset val="238"/>
        <scheme val="minor"/>
      </rPr>
      <t>не треба их попуњавати</t>
    </r>
    <r>
      <rPr>
        <sz val="12"/>
        <color theme="1"/>
        <rFont val="Calibri"/>
        <family val="2"/>
        <charset val="238"/>
        <scheme val="minor"/>
      </rPr>
      <t>.</t>
    </r>
  </si>
  <si>
    <r>
      <t xml:space="preserve">У пољима </t>
    </r>
    <r>
      <rPr>
        <b/>
        <sz val="12"/>
        <color theme="1"/>
        <rFont val="Calibri"/>
        <family val="2"/>
        <charset val="238"/>
        <scheme val="minor"/>
      </rPr>
      <t>C46, C49</t>
    </r>
    <r>
      <rPr>
        <sz val="12"/>
        <color theme="1"/>
        <rFont val="Calibri"/>
        <family val="2"/>
        <charset val="238"/>
        <scheme val="minor"/>
      </rPr>
      <t xml:space="preserve"> чекирати квадратић испред одговора. </t>
    </r>
  </si>
  <si>
    <r>
      <t xml:space="preserve">У </t>
    </r>
    <r>
      <rPr>
        <b/>
        <sz val="12"/>
        <color theme="1"/>
        <rFont val="Calibri"/>
        <family val="2"/>
        <charset val="238"/>
        <scheme val="minor"/>
      </rPr>
      <t xml:space="preserve">колони C </t>
    </r>
    <r>
      <rPr>
        <sz val="12"/>
        <color theme="1"/>
        <rFont val="Calibri"/>
        <family val="2"/>
        <charset val="238"/>
        <scheme val="minor"/>
      </rPr>
      <t>попунити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редом </t>
    </r>
    <r>
      <rPr>
        <b/>
        <sz val="12"/>
        <color theme="1"/>
        <rFont val="Calibri"/>
        <family val="2"/>
        <charset val="238"/>
        <scheme val="minor"/>
      </rPr>
      <t>поља која су беле боје</t>
    </r>
    <r>
      <rPr>
        <sz val="12"/>
        <color theme="1"/>
        <rFont val="Calibri"/>
        <family val="2"/>
        <charset val="238"/>
        <scheme val="minor"/>
      </rPr>
      <t>, потребним подацима. 
Назив подносиоца пријаве (</t>
    </r>
    <r>
      <rPr>
        <b/>
        <sz val="12"/>
        <color theme="1"/>
        <rFont val="Calibri"/>
        <family val="2"/>
        <charset val="238"/>
        <scheme val="minor"/>
      </rPr>
      <t>C54</t>
    </r>
    <r>
      <rPr>
        <sz val="12"/>
        <color theme="1"/>
        <rFont val="Calibri"/>
        <family val="2"/>
        <charset val="238"/>
        <scheme val="minor"/>
      </rPr>
      <t xml:space="preserve">) је поље обележено плавом бојом и приказује већ унет податак из поља </t>
    </r>
    <r>
      <rPr>
        <b/>
        <sz val="12"/>
        <color theme="1"/>
        <rFont val="Calibri"/>
        <family val="2"/>
        <charset val="238"/>
        <scheme val="minor"/>
      </rPr>
      <t>B2</t>
    </r>
    <r>
      <rPr>
        <sz val="12"/>
        <color theme="1"/>
        <rFont val="Calibri"/>
        <family val="2"/>
        <charset val="238"/>
        <scheme val="minor"/>
      </rPr>
      <t xml:space="preserve">.  </t>
    </r>
  </si>
  <si>
    <r>
      <t xml:space="preserve">На листу  </t>
    </r>
    <r>
      <rPr>
        <b/>
        <sz val="12"/>
        <color theme="1"/>
        <rFont val="Calibri"/>
        <family val="2"/>
        <charset val="238"/>
        <scheme val="minor"/>
      </rPr>
      <t>ИЗЈАВА</t>
    </r>
    <r>
      <rPr>
        <sz val="12"/>
        <color theme="1"/>
        <rFont val="Calibri"/>
        <family val="2"/>
        <charset val="238"/>
        <scheme val="minor"/>
      </rPr>
      <t xml:space="preserve"> потребно је попунити само податке за Место и датум, као и Име, презиме, функција одговорног лица.</t>
    </r>
  </si>
  <si>
    <r>
      <rPr>
        <b/>
        <sz val="12"/>
        <rFont val="Calibri"/>
        <family val="2"/>
        <charset val="238"/>
      </rPr>
      <t>ПЛАНИРАНИ</t>
    </r>
    <r>
      <rPr>
        <b/>
        <sz val="12"/>
        <color theme="1"/>
        <rFont val="Calibri"/>
        <family val="2"/>
        <charset val="238"/>
      </rPr>
      <t xml:space="preserve"> БУЏЕТ ПРОЈЕКТА 
(2 + 3)</t>
    </r>
  </si>
  <si>
    <t>ПОДАЦИ О ПРОЈЕКТУ ОД ЗНАЧАЈА ЗА ЊЕГОВО ВРЕДНОВАЊЕ, 
ВРСТА РАСХОДА КОЈА СЕ ФИНАНСИРА И 
ДРУГИ ПОДАЦИ О ПРОЈЕКТУ</t>
  </si>
  <si>
    <r>
      <rPr>
        <sz val="11"/>
        <color theme="1"/>
        <rFont val="Calibri"/>
        <family val="2"/>
        <charset val="238"/>
      </rPr>
      <t>ОД УКУПНО ПЛАНИРАНОГ  БУЏЕТА ПРОЈЕКТА  из Табеле 1</t>
    </r>
    <r>
      <rPr>
        <b/>
        <sz val="12"/>
        <color theme="1"/>
        <rFont val="Calibri"/>
        <family val="2"/>
        <charset val="238"/>
      </rPr>
      <t xml:space="preserve">
НА ПЛАНИРАНЕ КАПИТАЛНЕ РАСХОДЕ СЕ ОДНОСИ ИЗНОС</t>
    </r>
  </si>
  <si>
    <r>
      <rPr>
        <sz val="11"/>
        <color theme="1"/>
        <rFont val="Calibri"/>
        <family val="2"/>
        <charset val="238"/>
      </rPr>
      <t>ОД УКУПНО ПЛАНИРАНОГ  БУЏЕТА ПРОЈЕКТА  из Табеле 1</t>
    </r>
    <r>
      <rPr>
        <b/>
        <sz val="12"/>
        <color theme="1"/>
        <rFont val="Calibri"/>
        <family val="2"/>
        <charset val="238"/>
      </rPr>
      <t xml:space="preserve">
НА ПЛАНИРАНЕ ТЕКУЋЕ РАСХОДЕ СЕ 
ОДНОСИ ИЗНОС</t>
    </r>
  </si>
  <si>
    <r>
      <t>У</t>
    </r>
    <r>
      <rPr>
        <b/>
        <sz val="12"/>
        <color theme="1"/>
        <rFont val="Calibri"/>
        <family val="2"/>
        <charset val="238"/>
        <scheme val="minor"/>
      </rPr>
      <t xml:space="preserve"> пољу B2 </t>
    </r>
    <r>
      <rPr>
        <sz val="12"/>
        <color theme="1"/>
        <rFont val="Calibri"/>
        <family val="2"/>
        <charset val="238"/>
        <scheme val="minor"/>
      </rPr>
      <t xml:space="preserve">унети </t>
    </r>
    <r>
      <rPr>
        <b/>
        <sz val="12"/>
        <color theme="1"/>
        <rFont val="Calibri"/>
        <family val="2"/>
        <charset val="238"/>
        <scheme val="minor"/>
      </rPr>
      <t xml:space="preserve">Назив подносиоца пријаве, који треба да буде поптпун и идентичан под којим је субјект регистрован код надлежне институције.
(Уколико ЈЛС подноси пријаву за индиректног корисника, унети и назив тог индиректног корисника. </t>
    </r>
  </si>
  <si>
    <r>
      <t xml:space="preserve">Поље </t>
    </r>
    <r>
      <rPr>
        <b/>
        <sz val="12"/>
        <color theme="1"/>
        <rFont val="Calibri"/>
        <family val="2"/>
        <charset val="238"/>
        <scheme val="minor"/>
      </rPr>
      <t>C 36</t>
    </r>
    <r>
      <rPr>
        <sz val="12"/>
        <color theme="1"/>
        <rFont val="Calibri"/>
        <family val="2"/>
        <charset val="238"/>
        <scheme val="minor"/>
      </rPr>
      <t xml:space="preserve"> обележено је плавом бојом, у њему се налази формула и </t>
    </r>
    <r>
      <rPr>
        <b/>
        <u/>
        <sz val="12"/>
        <color theme="1"/>
        <rFont val="Calibri"/>
        <family val="2"/>
        <charset val="238"/>
        <scheme val="minor"/>
      </rPr>
      <t>не треба га попуњавати</t>
    </r>
    <r>
      <rPr>
        <sz val="12"/>
        <color theme="1"/>
        <rFont val="Calibri"/>
        <family val="2"/>
        <charset val="238"/>
        <scheme val="minor"/>
      </rPr>
      <t xml:space="preserve">.  
У пољу </t>
    </r>
    <r>
      <rPr>
        <b/>
        <sz val="12"/>
        <color theme="1"/>
        <rFont val="Calibri"/>
        <family val="2"/>
        <charset val="238"/>
        <scheme val="minor"/>
      </rPr>
      <t>C 37</t>
    </r>
    <r>
      <rPr>
        <sz val="12"/>
        <color theme="1"/>
        <rFont val="Calibri"/>
        <family val="2"/>
        <charset val="238"/>
        <scheme val="minor"/>
      </rPr>
      <t xml:space="preserve"> и </t>
    </r>
    <r>
      <rPr>
        <b/>
        <sz val="12"/>
        <color theme="1"/>
        <rFont val="Calibri"/>
        <family val="2"/>
        <charset val="238"/>
        <scheme val="minor"/>
      </rPr>
      <t>C 38</t>
    </r>
    <r>
      <rPr>
        <sz val="12"/>
        <color theme="1"/>
        <rFont val="Calibri"/>
        <family val="2"/>
        <charset val="238"/>
        <scheme val="minor"/>
      </rPr>
      <t xml:space="preserve"> унети износе средстава планираних за капиталне и/или текуће расходе тражених средстава за суфинансирање. 
</t>
    </r>
    <r>
      <rPr>
        <b/>
        <u/>
        <sz val="12"/>
        <color theme="1"/>
        <rFont val="Calibri"/>
        <family val="2"/>
        <charset val="238"/>
        <scheme val="minor"/>
      </rPr>
      <t>Важно:</t>
    </r>
    <r>
      <rPr>
        <sz val="12"/>
        <color theme="1"/>
        <rFont val="Calibri"/>
        <family val="2"/>
        <charset val="238"/>
        <scheme val="minor"/>
      </rPr>
      <t xml:space="preserve"> УКУПАН ИЗНОС ТРАЖЕНИХ СРЕДСТАВА ЗА КОЈИ СЕ ПОДНОСИ ПРИЈАВА </t>
    </r>
    <r>
      <rPr>
        <b/>
        <u/>
        <sz val="12"/>
        <color theme="1"/>
        <rFont val="Calibri"/>
        <family val="2"/>
        <charset val="238"/>
        <scheme val="minor"/>
      </rPr>
      <t>НЕ МОЖЕ БИТИ ВЕЋИ</t>
    </r>
    <r>
      <rPr>
        <u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ОД ИЗНОСА НЕДОСТАЈУЋИХ СРЕДСТАВА ЗА СУФИНАНСИРАЊЕ ПРОЈЕКТА</t>
    </r>
  </si>
  <si>
    <r>
      <t xml:space="preserve">Попуњен excel Образац пријаве на конкурс у електронском облику (.xlsx формат) 
доставити маилом на адресу: 
</t>
    </r>
    <r>
      <rPr>
        <b/>
        <sz val="12"/>
        <color theme="1"/>
        <rFont val="Calibri"/>
        <family val="2"/>
        <charset val="238"/>
        <scheme val="minor"/>
      </rPr>
      <t xml:space="preserve">psf.konkursi@vojvodina.gov.rs </t>
    </r>
    <r>
      <rPr>
        <sz val="12"/>
        <color theme="1"/>
        <rFont val="Calibri"/>
        <family val="2"/>
        <charset val="238"/>
        <scheme val="minor"/>
      </rPr>
      <t xml:space="preserve">
Образац Пријаве је потребно пребацити у .pdf формат и електронски потписати. 
Задржати дугме Shift и селектровати радне листове - 
</t>
    </r>
    <r>
      <rPr>
        <b/>
        <sz val="12"/>
        <color theme="1"/>
        <rFont val="Calibri"/>
        <family val="2"/>
        <charset val="238"/>
        <scheme val="minor"/>
      </rPr>
      <t>(Shift + Sheet PRIJAVA + Sheet SPISAK DOKUMENTACIJE + Sheet IZJAVA)</t>
    </r>
    <r>
      <rPr>
        <sz val="12"/>
        <color theme="1"/>
        <rFont val="Calibri"/>
        <family val="2"/>
        <charset val="238"/>
        <scheme val="minor"/>
      </rPr>
      <t xml:space="preserve">
Документ сачувати у .</t>
    </r>
    <r>
      <rPr>
        <b/>
        <sz val="12"/>
        <color theme="1"/>
        <rFont val="Calibri"/>
        <family val="2"/>
        <charset val="238"/>
        <scheme val="minor"/>
      </rPr>
      <t>pdf</t>
    </r>
    <r>
      <rPr>
        <sz val="12"/>
        <color theme="1"/>
        <rFont val="Calibri"/>
        <family val="2"/>
        <charset val="238"/>
        <scheme val="minor"/>
      </rPr>
      <t xml:space="preserve"> формату и потписати</t>
    </r>
    <r>
      <rPr>
        <b/>
        <sz val="12"/>
        <color theme="1"/>
        <rFont val="Calibri"/>
        <family val="2"/>
        <charset val="238"/>
        <scheme val="minor"/>
      </rPr>
      <t xml:space="preserve"> дигиталним електронским потписом одговорног лица</t>
    </r>
    <r>
      <rPr>
        <sz val="12"/>
        <color theme="1"/>
        <rFont val="Calibri"/>
        <family val="2"/>
        <charset val="238"/>
        <scheme val="minor"/>
      </rPr>
      <t xml:space="preserve">.
</t>
    </r>
    <r>
      <rPr>
        <b/>
        <sz val="12"/>
        <color theme="1"/>
        <rFont val="Calibri"/>
        <family val="2"/>
        <charset val="238"/>
        <scheme val="minor"/>
      </rPr>
      <t xml:space="preserve">Слањем пријаве на маил сматра се да је пријава поднета. 
</t>
    </r>
    <r>
      <rPr>
        <sz val="12"/>
        <color theme="1"/>
        <rFont val="Calibri"/>
        <family val="2"/>
        <charset val="238"/>
        <scheme val="minor"/>
      </rPr>
      <t xml:space="preserve">
Конкурсна документација се доставља у електронском облику, на ЦД-у или другом преносивом уређају.</t>
    </r>
  </si>
  <si>
    <t>Да смо упознати да додељена средства подлежу контроли примене закона у области материјално-финансијског пословања и наменског и законитог коришћења средстава, коју обавља Министарство финансија - Буџетска инспекција и да ћемо  истој омогућити несметану контролу наменског и законитог коришћења додељених средстава;</t>
  </si>
  <si>
    <t>СПИСАК ПОДНЕТЕ ДОКУМЕНТАЦИЈЕ У ЕЛЕКТРОНСКОМ ОБЛИКУ</t>
  </si>
  <si>
    <t>Превод документа на српски језик, који је оверен квалификованим електронским печатом или квалификованим електронским потписом овлашћеног судског тумача ако је изворно настао у електронском облику или који је дигитализовало одговорно лице Субјекта уколико није настао у изворно електронском облику, те у којем је јасно исказана висина сопственог учешћа Субјекта на пројекту, у форми – од стране регулаторног тела прихваћеног сопственог буџета Субјекта на Пројекту, у форми – од стране регулаторног тела прихваћених и дефинисаних активности за које Субјект треба да обезбеди финансијска средства, односно од стране регулаторног тела за Субјект на други начин дефинисана висина средстава у заједничком буџету Пројекта;</t>
  </si>
  <si>
    <t>Превод уговора на српски језик, којим се доказује да је Субјект који конкурише за средства уговорна страна на Пројекту, а који је сачинио овлашћени судски тумач и који је оверен квалификованим електронским печатом или квалификованим електронским потписом овлашћеног судског тумача ако је изворно настао у електронском облику или који је дигитализовало одговорно лице Субјекта уколико није настао у изворно електронском облику, и то:
- у случају да је Субјект носилац Пројекта, превод потписаног уговора о донацији прилаже се на претходно описан начин; 
- у случају да је Субјект партнер на Пројекту, превод потписаног партнерског споразума и уговора о донацији (на енглеском језику) прилажу се на претходно описан начин</t>
  </si>
  <si>
    <t xml:space="preserve">Акт о оснивању – у ПДФ формату;  </t>
  </si>
  <si>
    <t>Потврда о регистрацији у надлежном органу – у ПДФ формату, осим за јединице локалне самоуправе или за подносиоца пријаве који је индиректни корисник буџета Републике Србије;</t>
  </si>
  <si>
    <t>ОП образац – оверени потписи лица овлашћених за заступање –у ПДФ формату;</t>
  </si>
  <si>
    <t>Потврда о измиреним пореским обавезама – не старија од 30 дана од дана подношења Пријаве, коју је издала надлежна пореска управа при Министарству финансија Републике Србије у електронском облику ако је тако изворно настала или у ПДФ формату;</t>
  </si>
  <si>
    <t>Потврда о измиреним пореским обавезама не старија од 30 дана од дана подношења Пријаве, издату од надлежне локалне пореске администрације у електронском облику - ако је тако изворно настала или у ПДФ формату;</t>
  </si>
  <si>
    <t>Потврда о пореском идентификационом броју (ПИБ-у) – у ПДФ формату;</t>
  </si>
  <si>
    <r>
      <t xml:space="preserve"> У </t>
    </r>
    <r>
      <rPr>
        <b/>
        <sz val="12"/>
        <color theme="1"/>
        <rFont val="Calibri"/>
        <family val="2"/>
        <charset val="238"/>
        <scheme val="minor"/>
      </rPr>
      <t>колони C</t>
    </r>
    <r>
      <rPr>
        <sz val="12"/>
        <color theme="1"/>
        <rFont val="Calibri"/>
        <family val="2"/>
        <charset val="238"/>
        <scheme val="minor"/>
      </rPr>
      <t xml:space="preserve"> означити документацију коју електронски достављате на ЦД-у или другом преносивом уређају</t>
    </r>
  </si>
  <si>
    <t>III     СПИСАК ПОДНЕТЕ ДОКУМЕНТАЦИЈЕ У ЕЛЕКТРОНСКОМ ОБЛИКУ</t>
  </si>
  <si>
    <t>III  СПИСАК ПОДНЕТЕ ДОКУМЕНТАЦИЈЕ У ЕЛЕКТРОНСКОМ ОБЛИКУ</t>
  </si>
  <si>
    <t>Навести називе осталих докумената који се налазе на ЦД-у или другом преносивом уређају.</t>
  </si>
  <si>
    <t xml:space="preserve">        IВ ПОДАЦИ О ПРОЈЕКТУ ОД ЗНАЧАЈА ЗА ЊЕГОВО ВРЕДНОВАЊЕ, ВРСТА РАСХОДА КОЈА СЕ ФИНАНСИРА И 
        ДРУГИ ПОДАЦИ О ПРОЈЕКТУ</t>
  </si>
  <si>
    <t>Називи осталих докумената који се прилажу у електронском облику</t>
  </si>
  <si>
    <t>Као одговорно лице подносиоца Пријаве, под пуном кривичном и материјалном одговорношћу, изјављујем: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</si>
</sst>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7"/>
      <color rgb="FF000000"/>
      <name val="Times New Roman"/>
      <family val="1"/>
      <charset val="238"/>
    </font>
    <font>
      <i/>
      <sz val="10"/>
      <color theme="1"/>
      <name val="Calibri"/>
      <family val="2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8"/>
      <color rgb="FF000000"/>
      <name val="Tahoma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5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5"/>
      <color theme="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.5"/>
      <color theme="1"/>
      <name val="Calibri"/>
      <family val="2"/>
      <charset val="238"/>
    </font>
    <font>
      <b/>
      <u/>
      <sz val="14"/>
      <color rgb="FFFF0000"/>
      <name val="Calibri"/>
      <family val="2"/>
      <charset val="238"/>
      <scheme val="minor"/>
    </font>
    <font>
      <b/>
      <u/>
      <sz val="9"/>
      <color indexed="81"/>
      <name val="Tahoma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u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0" fillId="0" borderId="0" xfId="0" applyNumberFormat="1"/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" fontId="0" fillId="2" borderId="6" xfId="0" applyNumberFormat="1" applyFill="1" applyBorder="1" applyAlignment="1">
      <alignment vertical="center"/>
    </xf>
    <xf numFmtId="0" fontId="13" fillId="4" borderId="0" xfId="0" applyFont="1" applyFill="1" applyAlignment="1">
      <alignment horizontal="right" vertical="center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7" fillId="0" borderId="0" xfId="0" applyFont="1" applyAlignment="1">
      <alignment horizontal="justify" vertical="center"/>
    </xf>
    <xf numFmtId="0" fontId="18" fillId="0" borderId="0" xfId="0" applyFont="1"/>
    <xf numFmtId="0" fontId="17" fillId="0" borderId="0" xfId="0" applyFont="1" applyAlignment="1">
      <alignment horizontal="left" vertical="center"/>
    </xf>
    <xf numFmtId="0" fontId="19" fillId="0" borderId="0" xfId="0" applyFont="1"/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14" fillId="5" borderId="3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4" fontId="6" fillId="2" borderId="5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3" fillId="2" borderId="16" xfId="0" applyFont="1" applyFill="1" applyBorder="1" applyAlignment="1">
      <alignment vertical="center"/>
    </xf>
    <xf numFmtId="0" fontId="14" fillId="3" borderId="0" xfId="0" applyFont="1" applyFill="1" applyAlignment="1">
      <alignment horizontal="center" wrapText="1"/>
    </xf>
    <xf numFmtId="0" fontId="14" fillId="3" borderId="35" xfId="0" applyFont="1" applyFill="1" applyBorder="1" applyAlignment="1">
      <alignment horizontal="center"/>
    </xf>
    <xf numFmtId="0" fontId="25" fillId="2" borderId="44" xfId="0" applyFont="1" applyFill="1" applyBorder="1" applyAlignment="1">
      <alignment vertical="center"/>
    </xf>
    <xf numFmtId="0" fontId="20" fillId="0" borderId="6" xfId="1" applyBorder="1" applyAlignment="1" applyProtection="1">
      <alignment vertical="center" wrapText="1"/>
      <protection locked="0"/>
    </xf>
    <xf numFmtId="0" fontId="20" fillId="0" borderId="28" xfId="1" applyBorder="1" applyAlignment="1" applyProtection="1">
      <alignment vertical="center" wrapText="1"/>
      <protection locked="0"/>
    </xf>
    <xf numFmtId="0" fontId="21" fillId="0" borderId="0" xfId="0" applyFont="1" applyAlignment="1">
      <alignment horizontal="center"/>
    </xf>
    <xf numFmtId="0" fontId="13" fillId="3" borderId="11" xfId="0" applyFont="1" applyFill="1" applyBorder="1" applyAlignment="1">
      <alignment vertical="center"/>
    </xf>
    <xf numFmtId="0" fontId="21" fillId="0" borderId="0" xfId="0" applyFont="1"/>
    <xf numFmtId="0" fontId="0" fillId="2" borderId="0" xfId="0" applyFill="1"/>
    <xf numFmtId="164" fontId="28" fillId="2" borderId="0" xfId="0" applyNumberFormat="1" applyFont="1" applyFill="1" applyAlignment="1">
      <alignment vertical="center"/>
    </xf>
    <xf numFmtId="49" fontId="2" fillId="0" borderId="0" xfId="0" applyNumberFormat="1" applyFont="1" applyAlignment="1">
      <alignment horizontal="center" vertical="top"/>
    </xf>
    <xf numFmtId="0" fontId="17" fillId="2" borderId="2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30" fillId="2" borderId="2" xfId="0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30" fillId="2" borderId="5" xfId="0" applyFont="1" applyFill="1" applyBorder="1" applyAlignment="1">
      <alignment horizontal="right" vertical="center" wrapText="1"/>
    </xf>
    <xf numFmtId="0" fontId="30" fillId="2" borderId="8" xfId="0" applyFont="1" applyFill="1" applyBorder="1" applyAlignment="1">
      <alignment horizontal="right" vertical="center" wrapText="1"/>
    </xf>
    <xf numFmtId="4" fontId="17" fillId="2" borderId="3" xfId="0" applyNumberFormat="1" applyFont="1" applyFill="1" applyBorder="1" applyAlignment="1">
      <alignment vertical="center" wrapText="1"/>
    </xf>
    <xf numFmtId="4" fontId="17" fillId="0" borderId="6" xfId="0" applyNumberFormat="1" applyFont="1" applyBorder="1" applyAlignment="1" applyProtection="1">
      <alignment vertical="center" wrapText="1"/>
      <protection locked="0"/>
    </xf>
    <xf numFmtId="10" fontId="17" fillId="2" borderId="6" xfId="0" applyNumberFormat="1" applyFont="1" applyFill="1" applyBorder="1" applyAlignment="1">
      <alignment horizontal="right" vertical="center" wrapText="1"/>
    </xf>
    <xf numFmtId="4" fontId="17" fillId="2" borderId="6" xfId="0" applyNumberFormat="1" applyFont="1" applyFill="1" applyBorder="1" applyAlignment="1">
      <alignment horizontal="right" vertical="center" wrapText="1"/>
    </xf>
    <xf numFmtId="10" fontId="17" fillId="2" borderId="9" xfId="0" applyNumberFormat="1" applyFont="1" applyFill="1" applyBorder="1" applyAlignment="1">
      <alignment horizontal="right" vertical="center" wrapText="1"/>
    </xf>
    <xf numFmtId="164" fontId="18" fillId="0" borderId="6" xfId="0" applyNumberFormat="1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vertical="center" wrapText="1"/>
      <protection locked="0"/>
    </xf>
    <xf numFmtId="4" fontId="30" fillId="2" borderId="13" xfId="0" applyNumberFormat="1" applyFont="1" applyFill="1" applyBorder="1" applyAlignment="1">
      <alignment vertical="center" wrapText="1"/>
    </xf>
    <xf numFmtId="0" fontId="17" fillId="2" borderId="31" xfId="0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20" xfId="0" applyFont="1" applyFill="1" applyBorder="1" applyAlignment="1">
      <alignment vertical="center"/>
    </xf>
    <xf numFmtId="0" fontId="31" fillId="2" borderId="15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left" vertical="center" wrapText="1"/>
    </xf>
    <xf numFmtId="0" fontId="18" fillId="2" borderId="29" xfId="0" applyFont="1" applyFill="1" applyBorder="1" applyAlignment="1">
      <alignment vertical="center"/>
    </xf>
    <xf numFmtId="0" fontId="18" fillId="2" borderId="41" xfId="0" applyFont="1" applyFill="1" applyBorder="1" applyAlignment="1">
      <alignment vertical="center"/>
    </xf>
    <xf numFmtId="0" fontId="18" fillId="2" borderId="39" xfId="0" applyFont="1" applyFill="1" applyBorder="1" applyAlignment="1">
      <alignment vertical="center" wrapText="1"/>
    </xf>
    <xf numFmtId="0" fontId="32" fillId="7" borderId="0" xfId="0" applyFont="1" applyFill="1" applyAlignment="1">
      <alignment horizontal="right" vertical="center"/>
    </xf>
    <xf numFmtId="0" fontId="18" fillId="0" borderId="0" xfId="0" applyFont="1" applyAlignment="1">
      <alignment wrapText="1"/>
    </xf>
    <xf numFmtId="4" fontId="17" fillId="0" borderId="48" xfId="0" applyNumberFormat="1" applyFont="1" applyBorder="1" applyAlignment="1" applyProtection="1">
      <alignment vertical="center" wrapText="1"/>
      <protection locked="0"/>
    </xf>
    <xf numFmtId="10" fontId="12" fillId="2" borderId="5" xfId="0" applyNumberFormat="1" applyFont="1" applyFill="1" applyBorder="1" applyAlignment="1">
      <alignment horizontal="right" vertical="center" wrapText="1"/>
    </xf>
    <xf numFmtId="10" fontId="0" fillId="0" borderId="0" xfId="0" applyNumberFormat="1"/>
    <xf numFmtId="4" fontId="17" fillId="0" borderId="33" xfId="0" applyNumberFormat="1" applyFont="1" applyBorder="1" applyAlignment="1" applyProtection="1">
      <alignment vertical="center" wrapText="1"/>
      <protection locked="0"/>
    </xf>
    <xf numFmtId="0" fontId="3" fillId="0" borderId="49" xfId="0" applyFont="1" applyBorder="1"/>
    <xf numFmtId="0" fontId="17" fillId="2" borderId="3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8" fillId="2" borderId="8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wrapText="1"/>
    </xf>
    <xf numFmtId="0" fontId="18" fillId="0" borderId="49" xfId="0" applyFont="1" applyBorder="1"/>
    <xf numFmtId="0" fontId="25" fillId="2" borderId="21" xfId="0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5" fillId="6" borderId="0" xfId="0" applyFont="1" applyFill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wrapText="1"/>
    </xf>
    <xf numFmtId="0" fontId="21" fillId="0" borderId="0" xfId="0" applyFont="1" applyAlignment="1">
      <alignment vertical="center"/>
    </xf>
    <xf numFmtId="0" fontId="25" fillId="3" borderId="17" xfId="0" applyFont="1" applyFill="1" applyBorder="1" applyAlignment="1">
      <alignment horizontal="center" vertical="top"/>
    </xf>
    <xf numFmtId="0" fontId="25" fillId="3" borderId="2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right" vertical="center" wrapText="1"/>
    </xf>
    <xf numFmtId="0" fontId="0" fillId="8" borderId="0" xfId="0" applyFill="1"/>
    <xf numFmtId="0" fontId="21" fillId="0" borderId="0" xfId="0" applyFont="1" applyAlignment="1">
      <alignment wrapText="1"/>
    </xf>
    <xf numFmtId="0" fontId="33" fillId="9" borderId="0" xfId="0" applyFont="1" applyFill="1" applyAlignment="1">
      <alignment horizontal="center" vertical="center" wrapText="1"/>
    </xf>
    <xf numFmtId="0" fontId="0" fillId="10" borderId="0" xfId="0" applyFill="1"/>
    <xf numFmtId="0" fontId="34" fillId="2" borderId="21" xfId="0" applyFont="1" applyFill="1" applyBorder="1" applyAlignment="1">
      <alignment horizontal="center" vertical="center"/>
    </xf>
    <xf numFmtId="0" fontId="3" fillId="0" borderId="0" xfId="0" applyFont="1"/>
    <xf numFmtId="0" fontId="18" fillId="0" borderId="49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4" fontId="0" fillId="0" borderId="0" xfId="0" applyNumberFormat="1"/>
    <xf numFmtId="0" fontId="18" fillId="0" borderId="0" xfId="0" applyFont="1" applyAlignment="1">
      <alignment horizontal="center"/>
    </xf>
    <xf numFmtId="0" fontId="0" fillId="0" borderId="6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4" fontId="0" fillId="10" borderId="0" xfId="0" applyNumberFormat="1" applyFill="1"/>
    <xf numFmtId="0" fontId="17" fillId="2" borderId="2" xfId="0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47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4" fontId="18" fillId="0" borderId="29" xfId="0" applyNumberFormat="1" applyFont="1" applyBorder="1" applyAlignment="1" applyProtection="1">
      <alignment vertical="center"/>
      <protection locked="0"/>
    </xf>
    <xf numFmtId="4" fontId="18" fillId="0" borderId="0" xfId="0" applyNumberFormat="1" applyFont="1" applyAlignment="1" applyProtection="1">
      <alignment vertical="center"/>
      <protection locked="0"/>
    </xf>
    <xf numFmtId="4" fontId="17" fillId="0" borderId="3" xfId="0" applyNumberFormat="1" applyFont="1" applyBorder="1" applyAlignment="1" applyProtection="1">
      <alignment vertical="center" wrapText="1"/>
      <protection locked="0"/>
    </xf>
    <xf numFmtId="0" fontId="17" fillId="0" borderId="3" xfId="0" applyFont="1" applyBorder="1" applyAlignment="1" applyProtection="1">
      <alignment vertical="center" wrapText="1"/>
      <protection locked="0"/>
    </xf>
    <xf numFmtId="0" fontId="6" fillId="0" borderId="24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8" fillId="0" borderId="33" xfId="0" applyFont="1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0" borderId="46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18" fillId="0" borderId="6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vertical="center" wrapText="1"/>
      <protection locked="0"/>
    </xf>
    <xf numFmtId="0" fontId="20" fillId="0" borderId="9" xfId="1" applyBorder="1" applyAlignment="1" applyProtection="1">
      <alignment vertical="center" wrapText="1"/>
      <protection locked="0"/>
    </xf>
    <xf numFmtId="0" fontId="31" fillId="2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2" borderId="28" xfId="0" applyNumberFormat="1" applyFill="1" applyBorder="1"/>
    <xf numFmtId="0" fontId="8" fillId="2" borderId="5" xfId="0" applyFont="1" applyFill="1" applyBorder="1" applyAlignment="1">
      <alignment horizontal="justify" vertical="center"/>
    </xf>
    <xf numFmtId="0" fontId="25" fillId="11" borderId="21" xfId="0" applyFont="1" applyFill="1" applyBorder="1" applyAlignment="1">
      <alignment horizontal="center" vertical="center"/>
    </xf>
    <xf numFmtId="0" fontId="18" fillId="0" borderId="0" xfId="0" applyFont="1" applyFill="1"/>
    <xf numFmtId="0" fontId="21" fillId="0" borderId="0" xfId="0" applyFont="1" applyFill="1"/>
    <xf numFmtId="0" fontId="13" fillId="3" borderId="45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/>
    </xf>
    <xf numFmtId="0" fontId="14" fillId="3" borderId="42" xfId="0" applyFont="1" applyFill="1" applyBorder="1" applyAlignment="1">
      <alignment horizontal="center" wrapText="1"/>
    </xf>
    <xf numFmtId="0" fontId="14" fillId="5" borderId="38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0" fontId="14" fillId="5" borderId="38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left" vertical="top" wrapText="1"/>
    </xf>
    <xf numFmtId="0" fontId="26" fillId="3" borderId="17" xfId="0" applyFont="1" applyFill="1" applyBorder="1" applyAlignment="1">
      <alignment horizontal="left" vertical="top"/>
    </xf>
    <xf numFmtId="0" fontId="15" fillId="3" borderId="0" xfId="0" applyFont="1" applyFill="1" applyAlignment="1">
      <alignment horizontal="center" vertical="center" wrapText="1"/>
    </xf>
    <xf numFmtId="0" fontId="21" fillId="3" borderId="24" xfId="0" applyFont="1" applyFill="1" applyBorder="1" applyAlignment="1">
      <alignment horizontal="right"/>
    </xf>
    <xf numFmtId="0" fontId="25" fillId="3" borderId="0" xfId="0" applyFont="1" applyFill="1" applyAlignment="1">
      <alignment horizontal="center" vertical="top" wrapText="1"/>
    </xf>
    <xf numFmtId="0" fontId="25" fillId="3" borderId="21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right" vertical="center" wrapText="1"/>
    </xf>
    <xf numFmtId="0" fontId="6" fillId="2" borderId="43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right" vertical="center" wrapText="1"/>
    </xf>
    <xf numFmtId="0" fontId="12" fillId="2" borderId="43" xfId="0" applyFont="1" applyFill="1" applyBorder="1" applyAlignment="1">
      <alignment horizontal="right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27" fillId="3" borderId="45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/>
    </xf>
    <xf numFmtId="0" fontId="27" fillId="3" borderId="3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D$9" lockText="1" noThreeD="1"/>
</file>

<file path=xl/ctrlProps/ctrlProp11.xml><?xml version="1.0" encoding="utf-8"?>
<formControlPr xmlns="http://schemas.microsoft.com/office/spreadsheetml/2009/9/main" objectType="CheckBox" fmlaLink="$D$11" lockText="1" noThreeD="1"/>
</file>

<file path=xl/ctrlProps/ctrlProp12.xml><?xml version="1.0" encoding="utf-8"?>
<formControlPr xmlns="http://schemas.microsoft.com/office/spreadsheetml/2009/9/main" objectType="CheckBox" fmlaLink="$D$12" lockText="1" noThreeD="1"/>
</file>

<file path=xl/ctrlProps/ctrlProp13.xml><?xml version="1.0" encoding="utf-8"?>
<formControlPr xmlns="http://schemas.microsoft.com/office/spreadsheetml/2009/9/main" objectType="CheckBox" fmlaLink="$D$13" lockText="1" noThreeD="1"/>
</file>

<file path=xl/ctrlProps/ctrlProp14.xml><?xml version="1.0" encoding="utf-8"?>
<formControlPr xmlns="http://schemas.microsoft.com/office/spreadsheetml/2009/9/main" objectType="CheckBox" fmlaLink="$D$14" lockText="1" noThreeD="1"/>
</file>

<file path=xl/ctrlProps/ctrlProp15.xml><?xml version="1.0" encoding="utf-8"?>
<formControlPr xmlns="http://schemas.microsoft.com/office/spreadsheetml/2009/9/main" objectType="CheckBox" fmlaLink="$D$15" lockText="1" noThreeD="1"/>
</file>

<file path=xl/ctrlProps/ctrlProp16.xml><?xml version="1.0" encoding="utf-8"?>
<formControlPr xmlns="http://schemas.microsoft.com/office/spreadsheetml/2009/9/main" objectType="CheckBox" fmlaLink="$D$16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D$2" lockText="1" noThreeD="1"/>
</file>

<file path=xl/ctrlProps/ctrlProp6.xml><?xml version="1.0" encoding="utf-8"?>
<formControlPr xmlns="http://schemas.microsoft.com/office/spreadsheetml/2009/9/main" objectType="CheckBox" fmlaLink="$D$4" lockText="1" noThreeD="1"/>
</file>

<file path=xl/ctrlProps/ctrlProp7.xml><?xml version="1.0" encoding="utf-8"?>
<formControlPr xmlns="http://schemas.microsoft.com/office/spreadsheetml/2009/9/main" objectType="CheckBox" fmlaLink="$D$5" lockText="1" noThreeD="1"/>
</file>

<file path=xl/ctrlProps/ctrlProp8.xml><?xml version="1.0" encoding="utf-8"?>
<formControlPr xmlns="http://schemas.microsoft.com/office/spreadsheetml/2009/9/main" objectType="CheckBox" fmlaLink="$D$6" lockText="1" noThreeD="1"/>
</file>

<file path=xl/ctrlProps/ctrlProp9.xml><?xml version="1.0" encoding="utf-8"?>
<formControlPr xmlns="http://schemas.microsoft.com/office/spreadsheetml/2009/9/main" objectType="CheckBox" fmlaLink="$D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48</xdr:row>
          <xdr:rowOff>66675</xdr:rowOff>
        </xdr:from>
        <xdr:to>
          <xdr:col>2</xdr:col>
          <xdr:colOff>1066800</xdr:colOff>
          <xdr:row>48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48</xdr:row>
          <xdr:rowOff>66675</xdr:rowOff>
        </xdr:from>
        <xdr:to>
          <xdr:col>2</xdr:col>
          <xdr:colOff>2105025</xdr:colOff>
          <xdr:row>48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45</xdr:row>
          <xdr:rowOff>66675</xdr:rowOff>
        </xdr:from>
        <xdr:to>
          <xdr:col>2</xdr:col>
          <xdr:colOff>1066800</xdr:colOff>
          <xdr:row>45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1800225</xdr:colOff>
          <xdr:row>45</xdr:row>
          <xdr:rowOff>66675</xdr:rowOff>
        </xdr:from>
        <xdr:to>
          <xdr:col>2</xdr:col>
          <xdr:colOff>2105025</xdr:colOff>
          <xdr:row>45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</xdr:row>
          <xdr:rowOff>142875</xdr:rowOff>
        </xdr:from>
        <xdr:to>
          <xdr:col>2</xdr:col>
          <xdr:colOff>495300</xdr:colOff>
          <xdr:row>1</xdr:row>
          <xdr:rowOff>361950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</xdr:row>
          <xdr:rowOff>142875</xdr:rowOff>
        </xdr:from>
        <xdr:to>
          <xdr:col>2</xdr:col>
          <xdr:colOff>495300</xdr:colOff>
          <xdr:row>3</xdr:row>
          <xdr:rowOff>361950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142875</xdr:rowOff>
        </xdr:from>
        <xdr:to>
          <xdr:col>2</xdr:col>
          <xdr:colOff>495300</xdr:colOff>
          <xdr:row>4</xdr:row>
          <xdr:rowOff>361950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xmlns="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142875</xdr:rowOff>
        </xdr:from>
        <xdr:to>
          <xdr:col>2</xdr:col>
          <xdr:colOff>495300</xdr:colOff>
          <xdr:row>5</xdr:row>
          <xdr:rowOff>361950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xmlns="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</xdr:row>
          <xdr:rowOff>142875</xdr:rowOff>
        </xdr:from>
        <xdr:to>
          <xdr:col>2</xdr:col>
          <xdr:colOff>495300</xdr:colOff>
          <xdr:row>7</xdr:row>
          <xdr:rowOff>361950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xmlns="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</xdr:row>
          <xdr:rowOff>142875</xdr:rowOff>
        </xdr:from>
        <xdr:to>
          <xdr:col>2</xdr:col>
          <xdr:colOff>495300</xdr:colOff>
          <xdr:row>8</xdr:row>
          <xdr:rowOff>361950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xmlns="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10</xdr:row>
          <xdr:rowOff>142875</xdr:rowOff>
        </xdr:from>
        <xdr:to>
          <xdr:col>2</xdr:col>
          <xdr:colOff>495300</xdr:colOff>
          <xdr:row>11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xmlns="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</xdr:row>
          <xdr:rowOff>142875</xdr:rowOff>
        </xdr:from>
        <xdr:to>
          <xdr:col>2</xdr:col>
          <xdr:colOff>495300</xdr:colOff>
          <xdr:row>11</xdr:row>
          <xdr:rowOff>361950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xmlns="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12</xdr:row>
          <xdr:rowOff>142875</xdr:rowOff>
        </xdr:from>
        <xdr:to>
          <xdr:col>2</xdr:col>
          <xdr:colOff>495300</xdr:colOff>
          <xdr:row>12</xdr:row>
          <xdr:rowOff>361950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xmlns="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142875</xdr:rowOff>
        </xdr:from>
        <xdr:to>
          <xdr:col>2</xdr:col>
          <xdr:colOff>495300</xdr:colOff>
          <xdr:row>13</xdr:row>
          <xdr:rowOff>361950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xmlns="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</xdr:row>
          <xdr:rowOff>142875</xdr:rowOff>
        </xdr:from>
        <xdr:to>
          <xdr:col>2</xdr:col>
          <xdr:colOff>495300</xdr:colOff>
          <xdr:row>14</xdr:row>
          <xdr:rowOff>361950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xmlns="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15</xdr:row>
          <xdr:rowOff>142875</xdr:rowOff>
        </xdr:from>
        <xdr:to>
          <xdr:col>2</xdr:col>
          <xdr:colOff>495300</xdr:colOff>
          <xdr:row>15</xdr:row>
          <xdr:rowOff>361950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xmlns="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142875</xdr:rowOff>
        </xdr:from>
        <xdr:to>
          <xdr:col>2</xdr:col>
          <xdr:colOff>400050</xdr:colOff>
          <xdr:row>6</xdr:row>
          <xdr:rowOff>361950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xmlns="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</xdr:row>
          <xdr:rowOff>257175</xdr:rowOff>
        </xdr:from>
        <xdr:to>
          <xdr:col>4</xdr:col>
          <xdr:colOff>409575</xdr:colOff>
          <xdr:row>2</xdr:row>
          <xdr:rowOff>466725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xmlns="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72"/>
  <sheetViews>
    <sheetView topLeftCell="A37" zoomScale="130" zoomScaleNormal="130" workbookViewId="0">
      <selection activeCell="A21" sqref="A21"/>
    </sheetView>
  </sheetViews>
  <sheetFormatPr defaultRowHeight="15" x14ac:dyDescent="0.25"/>
  <cols>
    <col min="1" max="1" width="70.7109375" customWidth="1"/>
  </cols>
  <sheetData>
    <row r="1" spans="1:1" ht="15.75" x14ac:dyDescent="0.25">
      <c r="A1" s="23" t="s">
        <v>7</v>
      </c>
    </row>
    <row r="2" spans="1:1" ht="15.75" x14ac:dyDescent="0.25">
      <c r="A2" s="24" t="s">
        <v>8</v>
      </c>
    </row>
    <row r="3" spans="1:1" ht="15.75" x14ac:dyDescent="0.25">
      <c r="A3" s="25" t="s">
        <v>9</v>
      </c>
    </row>
    <row r="4" spans="1:1" ht="15.75" x14ac:dyDescent="0.25">
      <c r="A4" s="25" t="s">
        <v>10</v>
      </c>
    </row>
    <row r="5" spans="1:1" ht="15.75" x14ac:dyDescent="0.25">
      <c r="A5" s="25" t="s">
        <v>11</v>
      </c>
    </row>
    <row r="6" spans="1:1" ht="15.75" x14ac:dyDescent="0.25">
      <c r="A6" s="25" t="s">
        <v>12</v>
      </c>
    </row>
    <row r="7" spans="1:1" ht="15.75" x14ac:dyDescent="0.25">
      <c r="A7" s="25" t="s">
        <v>13</v>
      </c>
    </row>
    <row r="8" spans="1:1" ht="15.75" x14ac:dyDescent="0.25">
      <c r="A8" s="25" t="s">
        <v>14</v>
      </c>
    </row>
    <row r="9" spans="1:1" ht="15.75" x14ac:dyDescent="0.25">
      <c r="A9" s="25" t="s">
        <v>15</v>
      </c>
    </row>
    <row r="10" spans="1:1" ht="15.75" x14ac:dyDescent="0.25">
      <c r="A10" s="25" t="s">
        <v>16</v>
      </c>
    </row>
    <row r="13" spans="1:1" ht="15.75" x14ac:dyDescent="0.25">
      <c r="A13" s="24" t="s">
        <v>17</v>
      </c>
    </row>
    <row r="14" spans="1:1" ht="15.75" x14ac:dyDescent="0.25">
      <c r="A14" s="24" t="s">
        <v>18</v>
      </c>
    </row>
    <row r="15" spans="1:1" ht="15.75" x14ac:dyDescent="0.25">
      <c r="A15" s="24"/>
    </row>
    <row r="16" spans="1:1" ht="15.75" x14ac:dyDescent="0.25">
      <c r="A16" s="24"/>
    </row>
    <row r="17" spans="1:1" x14ac:dyDescent="0.25">
      <c r="A17" s="110" t="s">
        <v>130</v>
      </c>
    </row>
    <row r="18" spans="1:1" x14ac:dyDescent="0.25">
      <c r="A18" s="110" t="s">
        <v>132</v>
      </c>
    </row>
    <row r="19" spans="1:1" x14ac:dyDescent="0.25">
      <c r="A19" s="110" t="s">
        <v>133</v>
      </c>
    </row>
    <row r="20" spans="1:1" ht="15.75" x14ac:dyDescent="0.25">
      <c r="A20" s="26"/>
    </row>
    <row r="21" spans="1:1" ht="15.75" x14ac:dyDescent="0.25">
      <c r="A21" s="24"/>
    </row>
    <row r="22" spans="1:1" ht="15.75" x14ac:dyDescent="0.25">
      <c r="A22" s="24"/>
    </row>
    <row r="23" spans="1:1" ht="15.75" x14ac:dyDescent="0.25">
      <c r="A23" s="24" t="s">
        <v>37</v>
      </c>
    </row>
    <row r="24" spans="1:1" ht="15.75" x14ac:dyDescent="0.25">
      <c r="A24" s="24" t="s">
        <v>38</v>
      </c>
    </row>
    <row r="26" spans="1:1" x14ac:dyDescent="0.25">
      <c r="A26" s="83" t="s">
        <v>79</v>
      </c>
    </row>
    <row r="27" spans="1:1" x14ac:dyDescent="0.25">
      <c r="A27" t="s">
        <v>98</v>
      </c>
    </row>
    <row r="28" spans="1:1" x14ac:dyDescent="0.25">
      <c r="A28" t="s">
        <v>104</v>
      </c>
    </row>
    <row r="29" spans="1:1" x14ac:dyDescent="0.25">
      <c r="A29" t="s">
        <v>102</v>
      </c>
    </row>
    <row r="30" spans="1:1" x14ac:dyDescent="0.25">
      <c r="A30" t="s">
        <v>100</v>
      </c>
    </row>
    <row r="31" spans="1:1" x14ac:dyDescent="0.25">
      <c r="A31" t="s">
        <v>109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108</v>
      </c>
    </row>
    <row r="36" spans="1:1" x14ac:dyDescent="0.25">
      <c r="A36" t="s">
        <v>140</v>
      </c>
    </row>
    <row r="37" spans="1:1" x14ac:dyDescent="0.25">
      <c r="A37" t="s">
        <v>99</v>
      </c>
    </row>
    <row r="38" spans="1:1" x14ac:dyDescent="0.25">
      <c r="A38" t="s">
        <v>103</v>
      </c>
    </row>
    <row r="39" spans="1:1" x14ac:dyDescent="0.25">
      <c r="A39" t="s">
        <v>107</v>
      </c>
    </row>
    <row r="40" spans="1:1" x14ac:dyDescent="0.25">
      <c r="A40" t="s">
        <v>106</v>
      </c>
    </row>
    <row r="41" spans="1:1" x14ac:dyDescent="0.25">
      <c r="A41" t="s">
        <v>141</v>
      </c>
    </row>
    <row r="42" spans="1:1" x14ac:dyDescent="0.25">
      <c r="A42" t="s">
        <v>105</v>
      </c>
    </row>
    <row r="43" spans="1:1" x14ac:dyDescent="0.25">
      <c r="A43" t="s">
        <v>101</v>
      </c>
    </row>
    <row r="47" spans="1:1" x14ac:dyDescent="0.25">
      <c r="A47" s="83" t="s">
        <v>80</v>
      </c>
    </row>
    <row r="48" spans="1:1" x14ac:dyDescent="0.25">
      <c r="A48" t="s">
        <v>96</v>
      </c>
    </row>
    <row r="49" spans="1:1" x14ac:dyDescent="0.25">
      <c r="A49" t="s">
        <v>85</v>
      </c>
    </row>
    <row r="50" spans="1:1" x14ac:dyDescent="0.25">
      <c r="A50" t="s">
        <v>91</v>
      </c>
    </row>
    <row r="51" spans="1:1" x14ac:dyDescent="0.25">
      <c r="A51" t="s">
        <v>93</v>
      </c>
    </row>
    <row r="52" spans="1:1" x14ac:dyDescent="0.25">
      <c r="A52" t="s">
        <v>88</v>
      </c>
    </row>
    <row r="53" spans="1:1" x14ac:dyDescent="0.25">
      <c r="A53" t="s">
        <v>94</v>
      </c>
    </row>
    <row r="54" spans="1:1" x14ac:dyDescent="0.25">
      <c r="A54" t="s">
        <v>87</v>
      </c>
    </row>
    <row r="55" spans="1:1" x14ac:dyDescent="0.25">
      <c r="A55" t="s">
        <v>97</v>
      </c>
    </row>
    <row r="56" spans="1:1" x14ac:dyDescent="0.25">
      <c r="A56" t="s">
        <v>83</v>
      </c>
    </row>
    <row r="57" spans="1:1" x14ac:dyDescent="0.25">
      <c r="A57" t="s">
        <v>82</v>
      </c>
    </row>
    <row r="58" spans="1:1" x14ac:dyDescent="0.25">
      <c r="A58" t="s">
        <v>92</v>
      </c>
    </row>
    <row r="59" spans="1:1" x14ac:dyDescent="0.25">
      <c r="A59" t="s">
        <v>84</v>
      </c>
    </row>
    <row r="60" spans="1:1" x14ac:dyDescent="0.25">
      <c r="A60" t="s">
        <v>81</v>
      </c>
    </row>
    <row r="61" spans="1:1" x14ac:dyDescent="0.25">
      <c r="A61" t="s">
        <v>90</v>
      </c>
    </row>
    <row r="62" spans="1:1" x14ac:dyDescent="0.25">
      <c r="A62" t="s">
        <v>86</v>
      </c>
    </row>
    <row r="63" spans="1:1" x14ac:dyDescent="0.25">
      <c r="A63" t="s">
        <v>89</v>
      </c>
    </row>
    <row r="64" spans="1:1" x14ac:dyDescent="0.25">
      <c r="A64" t="s">
        <v>95</v>
      </c>
    </row>
    <row r="68" spans="1:1" x14ac:dyDescent="0.25">
      <c r="A68" t="s">
        <v>116</v>
      </c>
    </row>
    <row r="69" spans="1:1" x14ac:dyDescent="0.25">
      <c r="A69" t="s">
        <v>117</v>
      </c>
    </row>
    <row r="70" spans="1:1" x14ac:dyDescent="0.25">
      <c r="A70" t="s">
        <v>118</v>
      </c>
    </row>
    <row r="71" spans="1:1" x14ac:dyDescent="0.25">
      <c r="A71" t="s">
        <v>119</v>
      </c>
    </row>
    <row r="72" spans="1:1" x14ac:dyDescent="0.25">
      <c r="A72" t="s">
        <v>120</v>
      </c>
    </row>
  </sheetData>
  <pageMargins left="0.51181102362204722" right="0.31496062992125984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39997558519241921"/>
    <pageSetUpPr fitToPage="1"/>
  </sheetPr>
  <dimension ref="A1:E54"/>
  <sheetViews>
    <sheetView view="pageBreakPreview" zoomScaleNormal="100" zoomScaleSheetLayoutView="100" workbookViewId="0">
      <selection activeCell="A10" sqref="A10"/>
    </sheetView>
  </sheetViews>
  <sheetFormatPr defaultRowHeight="15.75" x14ac:dyDescent="0.25"/>
  <cols>
    <col min="1" max="1" width="123.140625" style="24" customWidth="1"/>
    <col min="2" max="2" width="3.28515625" hidden="1" customWidth="1"/>
    <col min="3" max="5" width="9.140625" hidden="1" customWidth="1"/>
  </cols>
  <sheetData>
    <row r="1" spans="1:1" ht="19.5" thickBot="1" x14ac:dyDescent="0.35">
      <c r="A1" s="89" t="s">
        <v>36</v>
      </c>
    </row>
    <row r="2" spans="1:1" ht="9" customHeight="1" x14ac:dyDescent="0.25"/>
    <row r="3" spans="1:1" ht="47.25" x14ac:dyDescent="0.25">
      <c r="A3" s="98" t="s">
        <v>153</v>
      </c>
    </row>
    <row r="4" spans="1:1" x14ac:dyDescent="0.25">
      <c r="A4" s="24" t="s">
        <v>110</v>
      </c>
    </row>
    <row r="5" spans="1:1" ht="21.75" customHeight="1" x14ac:dyDescent="0.25">
      <c r="A5" s="49" t="s">
        <v>66</v>
      </c>
    </row>
    <row r="6" spans="1:1" x14ac:dyDescent="0.25">
      <c r="A6" s="49" t="s">
        <v>72</v>
      </c>
    </row>
    <row r="7" spans="1:1" x14ac:dyDescent="0.25">
      <c r="A7" s="49" t="s">
        <v>154</v>
      </c>
    </row>
    <row r="8" spans="1:1" ht="31.5" x14ac:dyDescent="0.25">
      <c r="A8" s="106" t="s">
        <v>184</v>
      </c>
    </row>
    <row r="9" spans="1:1" x14ac:dyDescent="0.25">
      <c r="A9" s="49" t="s">
        <v>70</v>
      </c>
    </row>
    <row r="10" spans="1:1" x14ac:dyDescent="0.25">
      <c r="A10" s="147" t="s">
        <v>182</v>
      </c>
    </row>
    <row r="11" spans="1:1" x14ac:dyDescent="0.25">
      <c r="A11" s="49" t="s">
        <v>71</v>
      </c>
    </row>
    <row r="12" spans="1:1" ht="7.5" customHeight="1" x14ac:dyDescent="0.25">
      <c r="A12" s="49"/>
    </row>
    <row r="13" spans="1:1" ht="69" customHeight="1" x14ac:dyDescent="0.25">
      <c r="A13" s="107" t="s">
        <v>124</v>
      </c>
    </row>
    <row r="14" spans="1:1" ht="15" x14ac:dyDescent="0.25">
      <c r="A14" s="112" t="s">
        <v>77</v>
      </c>
    </row>
    <row r="15" spans="1:1" ht="16.5" customHeight="1" x14ac:dyDescent="0.25">
      <c r="A15" s="85"/>
    </row>
    <row r="16" spans="1:1" ht="18.75" x14ac:dyDescent="0.3">
      <c r="A16" s="94" t="s">
        <v>76</v>
      </c>
    </row>
    <row r="17" spans="1:3" ht="47.25" x14ac:dyDescent="0.25">
      <c r="A17" s="95" t="s">
        <v>167</v>
      </c>
    </row>
    <row r="18" spans="1:3" ht="18.75" x14ac:dyDescent="0.25">
      <c r="A18" s="151" t="s">
        <v>66</v>
      </c>
      <c r="B18" s="151"/>
    </row>
    <row r="19" spans="1:3" ht="19.5" thickBot="1" x14ac:dyDescent="0.35">
      <c r="A19" s="152" t="s">
        <v>67</v>
      </c>
      <c r="B19" s="152"/>
    </row>
    <row r="20" spans="1:3" ht="21" customHeight="1" x14ac:dyDescent="0.25">
      <c r="A20" s="92" t="s">
        <v>68</v>
      </c>
    </row>
    <row r="21" spans="1:3" ht="21" customHeight="1" x14ac:dyDescent="0.25">
      <c r="A21" s="99" t="s">
        <v>127</v>
      </c>
    </row>
    <row r="22" spans="1:3" ht="54" customHeight="1" x14ac:dyDescent="0.25">
      <c r="A22" s="90" t="s">
        <v>142</v>
      </c>
      <c r="C22">
        <v>1000</v>
      </c>
    </row>
    <row r="23" spans="1:3" ht="21" customHeight="1" x14ac:dyDescent="0.25">
      <c r="A23" s="92" t="s">
        <v>143</v>
      </c>
      <c r="C23">
        <v>200</v>
      </c>
    </row>
    <row r="24" spans="1:3" ht="12" customHeight="1" x14ac:dyDescent="0.25">
      <c r="A24" s="88"/>
    </row>
    <row r="25" spans="1:3" ht="19.5" thickBot="1" x14ac:dyDescent="0.35">
      <c r="A25" s="152" t="s">
        <v>155</v>
      </c>
      <c r="B25" s="152"/>
      <c r="C25">
        <v>100</v>
      </c>
    </row>
    <row r="26" spans="1:3" ht="24.75" customHeight="1" x14ac:dyDescent="0.25">
      <c r="A26" s="92" t="s">
        <v>144</v>
      </c>
      <c r="B26" s="105"/>
    </row>
    <row r="27" spans="1:3" x14ac:dyDescent="0.25">
      <c r="A27" s="92" t="s">
        <v>123</v>
      </c>
      <c r="B27" s="105"/>
    </row>
    <row r="28" spans="1:3" ht="9.75" customHeight="1" x14ac:dyDescent="0.25">
      <c r="B28" s="105"/>
    </row>
    <row r="29" spans="1:3" ht="39" customHeight="1" thickBot="1" x14ac:dyDescent="0.35">
      <c r="A29" s="153" t="s">
        <v>145</v>
      </c>
      <c r="B29" s="153"/>
    </row>
    <row r="30" spans="1:3" ht="10.5" customHeight="1" x14ac:dyDescent="0.3">
      <c r="A30" s="42"/>
      <c r="B30" s="42"/>
    </row>
    <row r="31" spans="1:3" ht="24" customHeight="1" x14ac:dyDescent="0.3">
      <c r="A31" s="93" t="s">
        <v>122</v>
      </c>
      <c r="B31" s="42"/>
    </row>
    <row r="32" spans="1:3" ht="100.5" customHeight="1" x14ac:dyDescent="0.25">
      <c r="A32" s="90" t="s">
        <v>168</v>
      </c>
      <c r="B32" s="105"/>
      <c r="C32">
        <v>500</v>
      </c>
    </row>
    <row r="33" spans="1:4" ht="10.5" customHeight="1" x14ac:dyDescent="0.25">
      <c r="A33" s="93"/>
      <c r="B33" s="105"/>
      <c r="C33">
        <v>0</v>
      </c>
    </row>
    <row r="34" spans="1:4" ht="67.5" customHeight="1" x14ac:dyDescent="0.25">
      <c r="A34" s="90" t="s">
        <v>158</v>
      </c>
    </row>
    <row r="35" spans="1:4" ht="36.75" customHeight="1" x14ac:dyDescent="0.25">
      <c r="A35" s="90" t="s">
        <v>156</v>
      </c>
    </row>
    <row r="36" spans="1:4" ht="36.75" customHeight="1" x14ac:dyDescent="0.25">
      <c r="A36" s="90" t="s">
        <v>157</v>
      </c>
    </row>
    <row r="37" spans="1:4" ht="22.5" customHeight="1" x14ac:dyDescent="0.25">
      <c r="A37" s="93" t="s">
        <v>159</v>
      </c>
    </row>
    <row r="38" spans="1:4" ht="22.5" customHeight="1" x14ac:dyDescent="0.25">
      <c r="A38" s="93" t="s">
        <v>160</v>
      </c>
      <c r="C38">
        <v>0</v>
      </c>
    </row>
    <row r="39" spans="1:4" ht="9.75" customHeight="1" thickBot="1" x14ac:dyDescent="0.3">
      <c r="A39" s="47"/>
    </row>
    <row r="40" spans="1:4" ht="19.5" thickBot="1" x14ac:dyDescent="0.35">
      <c r="A40" s="154" t="s">
        <v>75</v>
      </c>
      <c r="B40" s="155"/>
    </row>
    <row r="41" spans="1:4" ht="37.5" customHeight="1" thickTop="1" x14ac:dyDescent="0.25">
      <c r="A41" s="78" t="s">
        <v>161</v>
      </c>
    </row>
    <row r="42" spans="1:4" ht="9" customHeight="1" thickBot="1" x14ac:dyDescent="0.3"/>
    <row r="43" spans="1:4" ht="19.5" thickBot="1" x14ac:dyDescent="0.3">
      <c r="A43" s="145" t="s">
        <v>181</v>
      </c>
    </row>
    <row r="45" spans="1:4" x14ac:dyDescent="0.25">
      <c r="A45" s="146" t="s">
        <v>180</v>
      </c>
    </row>
    <row r="46" spans="1:4" x14ac:dyDescent="0.25">
      <c r="A46" s="146" t="s">
        <v>183</v>
      </c>
    </row>
    <row r="47" spans="1:4" ht="16.5" thickBot="1" x14ac:dyDescent="0.3"/>
    <row r="48" spans="1:4" ht="19.5" thickBot="1" x14ac:dyDescent="0.3">
      <c r="A48" s="148" t="s">
        <v>74</v>
      </c>
      <c r="B48" s="149"/>
      <c r="C48" s="149"/>
      <c r="D48" s="150"/>
    </row>
    <row r="49" spans="1:3" ht="16.5" thickTop="1" x14ac:dyDescent="0.25"/>
    <row r="50" spans="1:3" ht="25.5" customHeight="1" x14ac:dyDescent="0.25">
      <c r="A50" s="91" t="s">
        <v>162</v>
      </c>
    </row>
    <row r="51" spans="1:3" ht="204" customHeight="1" x14ac:dyDescent="0.25">
      <c r="A51" s="111" t="s">
        <v>169</v>
      </c>
    </row>
    <row r="52" spans="1:3" x14ac:dyDescent="0.25">
      <c r="A52" s="114"/>
    </row>
    <row r="54" spans="1:3" x14ac:dyDescent="0.25">
      <c r="C54" s="142"/>
    </row>
  </sheetData>
  <mergeCells count="6">
    <mergeCell ref="A48:D48"/>
    <mergeCell ref="A18:B18"/>
    <mergeCell ref="A19:B19"/>
    <mergeCell ref="A25:B25"/>
    <mergeCell ref="A29:B29"/>
    <mergeCell ref="A40:B40"/>
  </mergeCells>
  <printOptions horizontalCentered="1"/>
  <pageMargins left="0.31496062992125984" right="0.31496062992125984" top="0.35433070866141736" bottom="0.15748031496062992" header="0" footer="0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0.39997558519241921"/>
  </sheetPr>
  <dimension ref="A1:H65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.42578125" customWidth="1"/>
    <col min="2" max="2" width="47.140625" customWidth="1"/>
    <col min="3" max="3" width="59.42578125" customWidth="1"/>
    <col min="4" max="4" width="25.140625" customWidth="1"/>
    <col min="5" max="5" width="16.7109375" customWidth="1"/>
    <col min="27" max="27" width="18.140625" bestFit="1" customWidth="1"/>
  </cols>
  <sheetData>
    <row r="1" spans="1:3" ht="19.5" x14ac:dyDescent="0.25">
      <c r="C1" s="77" t="s">
        <v>146</v>
      </c>
    </row>
    <row r="2" spans="1:3" ht="82.5" customHeight="1" x14ac:dyDescent="0.25">
      <c r="B2" s="132"/>
    </row>
    <row r="3" spans="1:3" ht="50.25" customHeight="1" x14ac:dyDescent="0.25">
      <c r="A3" s="8"/>
      <c r="B3" s="52" t="s">
        <v>43</v>
      </c>
      <c r="C3" s="28"/>
    </row>
    <row r="4" spans="1:3" ht="13.5" customHeight="1" x14ac:dyDescent="0.25">
      <c r="A4" s="2"/>
      <c r="B4" s="2"/>
      <c r="C4" s="14"/>
    </row>
    <row r="5" spans="1:3" ht="57" customHeight="1" x14ac:dyDescent="0.25">
      <c r="A5" s="160" t="s">
        <v>148</v>
      </c>
      <c r="B5" s="160"/>
      <c r="C5" s="160"/>
    </row>
    <row r="6" spans="1:3" ht="12.75" customHeight="1" x14ac:dyDescent="0.25">
      <c r="A6" s="2"/>
      <c r="B6" s="3"/>
      <c r="C6" s="2"/>
    </row>
    <row r="7" spans="1:3" ht="52.5" customHeight="1" x14ac:dyDescent="0.25">
      <c r="B7" s="27"/>
    </row>
    <row r="8" spans="1:3" ht="27.75" customHeight="1" x14ac:dyDescent="0.25">
      <c r="A8" s="29" t="s">
        <v>45</v>
      </c>
      <c r="B8" s="151" t="s">
        <v>19</v>
      </c>
      <c r="C8" s="151"/>
    </row>
    <row r="9" spans="1:3" ht="29.25" customHeight="1" thickBot="1" x14ac:dyDescent="0.35">
      <c r="A9" s="43" t="s">
        <v>50</v>
      </c>
      <c r="B9" s="152" t="s">
        <v>26</v>
      </c>
      <c r="C9" s="152"/>
    </row>
    <row r="10" spans="1:3" ht="31.5" x14ac:dyDescent="0.25">
      <c r="A10" s="32">
        <v>1</v>
      </c>
      <c r="B10" s="53" t="s">
        <v>53</v>
      </c>
      <c r="C10" s="121"/>
    </row>
    <row r="11" spans="1:3" ht="35.1" customHeight="1" x14ac:dyDescent="0.25">
      <c r="A11" s="33">
        <v>2</v>
      </c>
      <c r="B11" s="54" t="s">
        <v>54</v>
      </c>
      <c r="C11" s="133"/>
    </row>
    <row r="12" spans="1:3" ht="35.1" customHeight="1" x14ac:dyDescent="0.25">
      <c r="A12" s="33">
        <v>3</v>
      </c>
      <c r="B12" s="54" t="s">
        <v>27</v>
      </c>
      <c r="C12" s="134"/>
    </row>
    <row r="13" spans="1:3" ht="47.25" x14ac:dyDescent="0.25">
      <c r="A13" s="165">
        <v>4</v>
      </c>
      <c r="B13" s="56" t="s">
        <v>112</v>
      </c>
      <c r="C13" s="122"/>
    </row>
    <row r="14" spans="1:3" ht="30.75" x14ac:dyDescent="0.25">
      <c r="A14" s="166"/>
      <c r="B14" s="56" t="s">
        <v>115</v>
      </c>
      <c r="C14" s="132"/>
    </row>
    <row r="15" spans="1:3" ht="35.1" customHeight="1" x14ac:dyDescent="0.25">
      <c r="A15" s="33">
        <v>5</v>
      </c>
      <c r="B15" s="54" t="s">
        <v>20</v>
      </c>
      <c r="C15" s="64"/>
    </row>
    <row r="16" spans="1:3" ht="35.1" customHeight="1" x14ac:dyDescent="0.25">
      <c r="A16" s="33">
        <v>6</v>
      </c>
      <c r="B16" s="54" t="s">
        <v>21</v>
      </c>
      <c r="C16" s="64"/>
    </row>
    <row r="17" spans="1:5" ht="35.1" customHeight="1" thickBot="1" x14ac:dyDescent="0.3">
      <c r="A17" s="34">
        <v>7</v>
      </c>
      <c r="B17" s="86" t="s">
        <v>111</v>
      </c>
      <c r="C17" s="65"/>
    </row>
    <row r="18" spans="1:5" ht="17.25" customHeight="1" x14ac:dyDescent="0.25">
      <c r="A18" s="102" t="s">
        <v>51</v>
      </c>
      <c r="B18" s="164" t="s">
        <v>41</v>
      </c>
      <c r="C18" s="164"/>
    </row>
    <row r="19" spans="1:5" ht="16.5" customHeight="1" x14ac:dyDescent="0.25">
      <c r="A19" s="169" t="s">
        <v>149</v>
      </c>
      <c r="B19" s="169"/>
      <c r="C19" s="169"/>
    </row>
    <row r="20" spans="1:5" ht="17.25" customHeight="1" thickBot="1" x14ac:dyDescent="0.35">
      <c r="A20" s="42"/>
      <c r="B20" s="30"/>
      <c r="C20" s="40" t="s">
        <v>63</v>
      </c>
    </row>
    <row r="21" spans="1:5" ht="35.1" customHeight="1" x14ac:dyDescent="0.25">
      <c r="A21" s="6">
        <v>1</v>
      </c>
      <c r="B21" s="55" t="s">
        <v>163</v>
      </c>
      <c r="C21" s="59">
        <f>C22+C23</f>
        <v>0</v>
      </c>
    </row>
    <row r="22" spans="1:5" ht="35.1" customHeight="1" x14ac:dyDescent="0.25">
      <c r="A22" s="9">
        <v>2</v>
      </c>
      <c r="B22" s="56" t="s">
        <v>23</v>
      </c>
      <c r="C22" s="123">
        <v>0</v>
      </c>
    </row>
    <row r="23" spans="1:5" ht="35.1" customHeight="1" x14ac:dyDescent="0.25">
      <c r="A23" s="9">
        <v>3</v>
      </c>
      <c r="B23" s="56" t="s">
        <v>24</v>
      </c>
      <c r="C23" s="124">
        <v>0</v>
      </c>
    </row>
    <row r="24" spans="1:5" ht="35.1" customHeight="1" x14ac:dyDescent="0.25">
      <c r="A24" s="9">
        <v>4</v>
      </c>
      <c r="B24" s="57" t="s">
        <v>25</v>
      </c>
      <c r="C24" s="61" t="e">
        <f>C23/C21</f>
        <v>#DIV/0!</v>
      </c>
    </row>
    <row r="25" spans="1:5" ht="35.1" customHeight="1" x14ac:dyDescent="0.25">
      <c r="A25" s="9">
        <v>5</v>
      </c>
      <c r="B25" s="56" t="s">
        <v>22</v>
      </c>
      <c r="C25" s="60">
        <v>0</v>
      </c>
    </row>
    <row r="26" spans="1:5" ht="35.1" customHeight="1" x14ac:dyDescent="0.25">
      <c r="A26" s="9">
        <v>6</v>
      </c>
      <c r="B26" s="56" t="s">
        <v>40</v>
      </c>
      <c r="C26" s="60">
        <v>0</v>
      </c>
    </row>
    <row r="27" spans="1:5" ht="35.1" customHeight="1" x14ac:dyDescent="0.25">
      <c r="A27" s="9">
        <v>7</v>
      </c>
      <c r="B27" s="57" t="s">
        <v>73</v>
      </c>
      <c r="C27" s="62">
        <f>C23-C25</f>
        <v>0</v>
      </c>
      <c r="E27" s="81"/>
    </row>
    <row r="28" spans="1:5" ht="35.1" customHeight="1" thickBot="1" x14ac:dyDescent="0.3">
      <c r="A28" s="7">
        <v>8</v>
      </c>
      <c r="B28" s="58" t="s">
        <v>62</v>
      </c>
      <c r="C28" s="63" t="e">
        <f>(C25-C26)/C23</f>
        <v>#DIV/0!</v>
      </c>
    </row>
    <row r="29" spans="1:5" ht="20.25" customHeight="1" x14ac:dyDescent="0.25">
      <c r="A29" s="100" t="s">
        <v>52</v>
      </c>
      <c r="B29" s="158" t="s">
        <v>136</v>
      </c>
      <c r="C29" s="159"/>
    </row>
    <row r="30" spans="1:5" ht="54.75" customHeight="1" x14ac:dyDescent="0.25">
      <c r="A30" s="162" t="s">
        <v>164</v>
      </c>
      <c r="B30" s="162"/>
      <c r="C30" s="162"/>
    </row>
    <row r="31" spans="1:5" ht="18.75" customHeight="1" thickBot="1" x14ac:dyDescent="0.3">
      <c r="A31" s="161" t="s">
        <v>42</v>
      </c>
      <c r="B31" s="161"/>
      <c r="C31" s="161"/>
    </row>
    <row r="32" spans="1:5" s="108" customFormat="1" ht="63" customHeight="1" thickBot="1" x14ac:dyDescent="0.3">
      <c r="A32" s="6">
        <v>1</v>
      </c>
      <c r="B32" s="55" t="s">
        <v>165</v>
      </c>
      <c r="C32" s="125">
        <v>0</v>
      </c>
      <c r="D32" s="118">
        <f>C32+C33</f>
        <v>0</v>
      </c>
      <c r="E32" s="118">
        <f>C21-D32</f>
        <v>0</v>
      </c>
    </row>
    <row r="33" spans="1:4" s="108" customFormat="1" ht="71.25" customHeight="1" thickBot="1" x14ac:dyDescent="0.3">
      <c r="A33" s="6">
        <v>2</v>
      </c>
      <c r="B33" s="55" t="s">
        <v>166</v>
      </c>
      <c r="C33" s="125">
        <v>0</v>
      </c>
    </row>
    <row r="34" spans="1:4" s="108" customFormat="1" ht="69" customHeight="1" thickBot="1" x14ac:dyDescent="0.3">
      <c r="A34" s="6">
        <v>3</v>
      </c>
      <c r="B34" s="119" t="s">
        <v>151</v>
      </c>
      <c r="C34" s="126"/>
    </row>
    <row r="35" spans="1:4" ht="6" customHeight="1" thickBot="1" x14ac:dyDescent="0.3">
      <c r="A35" s="101"/>
      <c r="B35" s="163"/>
      <c r="C35" s="163"/>
    </row>
    <row r="36" spans="1:4" ht="39" customHeight="1" thickBot="1" x14ac:dyDescent="0.3">
      <c r="A36" s="35">
        <v>4</v>
      </c>
      <c r="B36" s="104" t="s">
        <v>150</v>
      </c>
      <c r="C36" s="66">
        <f>C37+C38</f>
        <v>0</v>
      </c>
      <c r="D36" s="113">
        <f>C36-C27</f>
        <v>0</v>
      </c>
    </row>
    <row r="37" spans="1:4" ht="30" customHeight="1" thickTop="1" x14ac:dyDescent="0.25">
      <c r="A37" s="36">
        <v>5</v>
      </c>
      <c r="B37" s="67" t="s">
        <v>125</v>
      </c>
      <c r="C37" s="79">
        <v>0</v>
      </c>
    </row>
    <row r="38" spans="1:4" ht="30" customHeight="1" thickBot="1" x14ac:dyDescent="0.3">
      <c r="A38" s="34">
        <v>6</v>
      </c>
      <c r="B38" s="68" t="s">
        <v>44</v>
      </c>
      <c r="C38" s="82">
        <v>0</v>
      </c>
    </row>
    <row r="39" spans="1:4" ht="4.5" customHeight="1" thickBot="1" x14ac:dyDescent="0.3">
      <c r="A39" s="101"/>
      <c r="B39" s="163"/>
      <c r="C39" s="163"/>
    </row>
    <row r="40" spans="1:4" ht="51" customHeight="1" x14ac:dyDescent="0.25">
      <c r="A40" s="167">
        <v>1</v>
      </c>
      <c r="B40" s="84" t="s">
        <v>113</v>
      </c>
      <c r="C40" s="130"/>
    </row>
    <row r="41" spans="1:4" ht="31.5" customHeight="1" x14ac:dyDescent="0.25">
      <c r="A41" s="168"/>
      <c r="B41" s="84" t="s">
        <v>114</v>
      </c>
      <c r="C41" s="131"/>
    </row>
    <row r="42" spans="1:4" ht="40.5" customHeight="1" x14ac:dyDescent="0.25">
      <c r="A42" s="11">
        <v>2</v>
      </c>
      <c r="B42" s="56" t="s">
        <v>131</v>
      </c>
      <c r="C42" s="115"/>
      <c r="D42" s="129"/>
    </row>
    <row r="43" spans="1:4" ht="94.5" customHeight="1" x14ac:dyDescent="0.25">
      <c r="A43" s="11">
        <v>3</v>
      </c>
      <c r="B43" s="54" t="s">
        <v>134</v>
      </c>
      <c r="C43" s="135"/>
    </row>
    <row r="44" spans="1:4" ht="35.25" customHeight="1" x14ac:dyDescent="0.25">
      <c r="A44" s="11">
        <v>4</v>
      </c>
      <c r="B44" s="54" t="s">
        <v>135</v>
      </c>
      <c r="C44" s="80" t="e">
        <f>C28</f>
        <v>#DIV/0!</v>
      </c>
    </row>
    <row r="45" spans="1:4" ht="47.25" customHeight="1" x14ac:dyDescent="0.25">
      <c r="A45" s="11">
        <v>5</v>
      </c>
      <c r="B45" s="87" t="s">
        <v>121</v>
      </c>
      <c r="C45" s="136"/>
    </row>
    <row r="46" spans="1:4" ht="27.75" customHeight="1" x14ac:dyDescent="0.25">
      <c r="A46" s="11">
        <v>6</v>
      </c>
      <c r="B46" s="69" t="s">
        <v>30</v>
      </c>
      <c r="C46" s="15"/>
    </row>
    <row r="47" spans="1:4" ht="33" customHeight="1" x14ac:dyDescent="0.25">
      <c r="A47" s="11">
        <v>7</v>
      </c>
      <c r="B47" s="54" t="s">
        <v>46</v>
      </c>
      <c r="C47" s="115"/>
    </row>
    <row r="48" spans="1:4" ht="27.75" customHeight="1" x14ac:dyDescent="0.25">
      <c r="A48" s="11">
        <v>8</v>
      </c>
      <c r="B48" s="54" t="s">
        <v>21</v>
      </c>
      <c r="C48" s="143" t="str">
        <f>IF(C16&lt;&gt;"",C16,"")</f>
        <v/>
      </c>
    </row>
    <row r="49" spans="1:8" ht="36" customHeight="1" x14ac:dyDescent="0.25">
      <c r="A49" s="11">
        <v>9</v>
      </c>
      <c r="B49" s="69" t="s">
        <v>47</v>
      </c>
      <c r="C49" s="15"/>
    </row>
    <row r="50" spans="1:8" ht="63" customHeight="1" x14ac:dyDescent="0.25">
      <c r="A50" s="11">
        <v>10</v>
      </c>
      <c r="B50" s="69" t="s">
        <v>49</v>
      </c>
      <c r="C50" s="116"/>
    </row>
    <row r="51" spans="1:8" ht="27.75" customHeight="1" x14ac:dyDescent="0.25">
      <c r="A51" s="11">
        <v>11</v>
      </c>
      <c r="B51" s="69" t="s">
        <v>28</v>
      </c>
      <c r="C51" s="116"/>
    </row>
    <row r="52" spans="1:8" ht="27.75" customHeight="1" thickBot="1" x14ac:dyDescent="0.3">
      <c r="A52" s="37">
        <v>12</v>
      </c>
      <c r="B52" s="70" t="s">
        <v>29</v>
      </c>
      <c r="C52" s="117"/>
    </row>
    <row r="53" spans="1:8" ht="35.25" customHeight="1" thickBot="1" x14ac:dyDescent="0.3">
      <c r="A53" s="103" t="s">
        <v>48</v>
      </c>
      <c r="B53" s="156" t="s">
        <v>69</v>
      </c>
      <c r="C53" s="157"/>
      <c r="H53" s="1"/>
    </row>
    <row r="54" spans="1:8" ht="35.1" customHeight="1" thickTop="1" x14ac:dyDescent="0.25">
      <c r="A54" s="38">
        <v>1</v>
      </c>
      <c r="B54" s="71" t="s">
        <v>55</v>
      </c>
      <c r="C54" s="141" t="str">
        <f>IF(B2&lt;&gt;"",B2,"")</f>
        <v/>
      </c>
    </row>
    <row r="55" spans="1:8" ht="35.1" customHeight="1" x14ac:dyDescent="0.25">
      <c r="A55" s="11">
        <v>2</v>
      </c>
      <c r="B55" s="72" t="s">
        <v>56</v>
      </c>
      <c r="C55" s="137"/>
    </row>
    <row r="56" spans="1:8" ht="35.1" customHeight="1" x14ac:dyDescent="0.25">
      <c r="A56" s="11">
        <v>3</v>
      </c>
      <c r="B56" s="72" t="s">
        <v>0</v>
      </c>
      <c r="C56" s="138"/>
    </row>
    <row r="57" spans="1:8" ht="35.1" customHeight="1" x14ac:dyDescent="0.25">
      <c r="A57" s="11">
        <v>4</v>
      </c>
      <c r="B57" s="72" t="s">
        <v>1</v>
      </c>
      <c r="C57" s="138"/>
    </row>
    <row r="58" spans="1:8" ht="35.1" customHeight="1" x14ac:dyDescent="0.25">
      <c r="A58" s="11">
        <v>5</v>
      </c>
      <c r="B58" s="73" t="s">
        <v>39</v>
      </c>
      <c r="C58" s="139"/>
    </row>
    <row r="59" spans="1:8" ht="35.1" customHeight="1" x14ac:dyDescent="0.25">
      <c r="A59" s="11">
        <v>6</v>
      </c>
      <c r="B59" s="72" t="s">
        <v>2</v>
      </c>
      <c r="C59" s="137"/>
    </row>
    <row r="60" spans="1:8" ht="35.1" customHeight="1" x14ac:dyDescent="0.25">
      <c r="A60" s="11">
        <v>7</v>
      </c>
      <c r="B60" s="69" t="s">
        <v>3</v>
      </c>
      <c r="C60" s="137"/>
    </row>
    <row r="61" spans="1:8" ht="35.1" customHeight="1" x14ac:dyDescent="0.25">
      <c r="A61" s="11">
        <v>8</v>
      </c>
      <c r="B61" s="74" t="s">
        <v>4</v>
      </c>
      <c r="C61" s="137"/>
    </row>
    <row r="62" spans="1:8" ht="35.1" customHeight="1" x14ac:dyDescent="0.25">
      <c r="A62" s="11">
        <v>9</v>
      </c>
      <c r="B62" s="74" t="s">
        <v>5</v>
      </c>
      <c r="C62" s="45"/>
    </row>
    <row r="63" spans="1:8" ht="35.1" customHeight="1" x14ac:dyDescent="0.25">
      <c r="A63" s="39">
        <v>10</v>
      </c>
      <c r="B63" s="75" t="s">
        <v>6</v>
      </c>
      <c r="C63" s="46"/>
    </row>
    <row r="64" spans="1:8" ht="67.5" customHeight="1" thickBot="1" x14ac:dyDescent="0.3">
      <c r="A64" s="12">
        <v>11</v>
      </c>
      <c r="B64" s="76" t="s">
        <v>57</v>
      </c>
      <c r="C64" s="140"/>
    </row>
    <row r="65" spans="1:3" ht="10.5" customHeight="1" x14ac:dyDescent="0.25">
      <c r="A65" s="50"/>
      <c r="B65" s="50"/>
      <c r="C65" s="51">
        <f ca="1">TODAY()</f>
        <v>45539</v>
      </c>
    </row>
  </sheetData>
  <sheetProtection insertColumns="0" insertRows="0" deleteColumns="0" deleteRows="0"/>
  <dataConsolidate/>
  <mergeCells count="13">
    <mergeCell ref="B53:C53"/>
    <mergeCell ref="B29:C29"/>
    <mergeCell ref="A5:C5"/>
    <mergeCell ref="A31:C31"/>
    <mergeCell ref="A30:C30"/>
    <mergeCell ref="B39:C39"/>
    <mergeCell ref="B8:C8"/>
    <mergeCell ref="B9:C9"/>
    <mergeCell ref="B18:C18"/>
    <mergeCell ref="A13:A14"/>
    <mergeCell ref="A40:A41"/>
    <mergeCell ref="A19:C19"/>
    <mergeCell ref="B35:C35"/>
  </mergeCells>
  <conditionalFormatting sqref="C36">
    <cfRule type="expression" dxfId="1" priority="3">
      <formula>$C$36&gt;$C$27</formula>
    </cfRule>
  </conditionalFormatting>
  <conditionalFormatting sqref="D36">
    <cfRule type="expression" dxfId="0" priority="4">
      <formula>$C$27&gt;$C$36</formula>
    </cfRule>
  </conditionalFormatting>
  <dataValidations count="2">
    <dataValidation type="custom" allowBlank="1" showInputMessage="1" showErrorMessage="1" sqref="C32">
      <formula1>C32+C33&lt;=C21</formula1>
    </dataValidation>
    <dataValidation type="custom" allowBlank="1" showInputMessage="1" showErrorMessage="1" sqref="C33">
      <formula1>C32+C33&lt;=C21</formula1>
    </dataValidation>
  </dataValidations>
  <printOptions horizontalCentered="1"/>
  <pageMargins left="0.51181102362204722" right="0.39370078740157483" top="0.55118110236220474" bottom="0.35433070866141736" header="0" footer="0"/>
  <pageSetup paperSize="9" scale="82" fitToHeight="20" orientation="portrait" r:id="rId1"/>
  <rowBreaks count="1" manualBreakCount="1">
    <brk id="52" max="3" man="1"/>
  </rowBreaks>
  <ignoredErrors>
    <ignoredError sqref="C44 C24 C28" evalError="1"/>
    <ignoredError sqref="C48 C5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723900</xdr:colOff>
                    <xdr:row>48</xdr:row>
                    <xdr:rowOff>66675</xdr:rowOff>
                  </from>
                  <to>
                    <xdr:col>2</xdr:col>
                    <xdr:colOff>1066800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1800225</xdr:colOff>
                    <xdr:row>48</xdr:row>
                    <xdr:rowOff>66675</xdr:rowOff>
                  </from>
                  <to>
                    <xdr:col>2</xdr:col>
                    <xdr:colOff>2105025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</xdr:col>
                    <xdr:colOff>723900</xdr:colOff>
                    <xdr:row>45</xdr:row>
                    <xdr:rowOff>66675</xdr:rowOff>
                  </from>
                  <to>
                    <xdr:col>2</xdr:col>
                    <xdr:colOff>1066800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1800225</xdr:colOff>
                    <xdr:row>45</xdr:row>
                    <xdr:rowOff>66675</xdr:rowOff>
                  </from>
                  <to>
                    <xdr:col>2</xdr:col>
                    <xdr:colOff>2105025</xdr:colOff>
                    <xdr:row>45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Изаберите од понуђеног на листи_x000a_">
          <x14:formula1>
            <xm:f>Sheet2!$A$17:$A$19</xm:f>
          </x14:formula1>
          <xm:sqref>C42</xm:sqref>
        </x14:dataValidation>
        <x14:dataValidation type="list" allowBlank="1" showInputMessage="1" showErrorMessage="1" prompt="Изаберите од понуђеног на листи селектовањем стрелице у углу ћелије_x000a_">
          <x14:formula1>
            <xm:f>Sheet2!$A$13:$A$14</xm:f>
          </x14:formula1>
          <xm:sqref>C17</xm:sqref>
        </x14:dataValidation>
        <x14:dataValidation type="list" allowBlank="1" showInputMessage="1" showErrorMessage="1" prompt="Изаберите од понуђеног на листи_x000a_">
          <x14:formula1>
            <xm:f>Sheet2!$A$27:$A$44</xm:f>
          </x14:formula1>
          <xm:sqref>C13</xm:sqref>
        </x14:dataValidation>
        <x14:dataValidation type="list" allowBlank="1" showInputMessage="1" showErrorMessage="1">
          <x14:formula1>
            <xm:f>Sheet2!$A$69:$A$72</xm:f>
          </x14:formula1>
          <xm:sqref>C45</xm:sqref>
        </x14:dataValidation>
        <x14:dataValidation type="list" allowBlank="1" showInputMessage="1" showErrorMessage="1" prompt="Изаберите област пројекта од понуђеног на листи_x000a_">
          <x14:formula1>
            <xm:f>Sheet2!$A$48:$A$64</xm:f>
          </x14:formula1>
          <xm:sqref>C40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6" tint="0.39997558519241921"/>
  </sheetPr>
  <dimension ref="A1:D17"/>
  <sheetViews>
    <sheetView view="pageBreakPreview" topLeftCell="A7" zoomScale="110" zoomScaleNormal="100" zoomScaleSheetLayoutView="110" workbookViewId="0">
      <selection activeCell="G48" sqref="G48"/>
    </sheetView>
  </sheetViews>
  <sheetFormatPr defaultRowHeight="15" x14ac:dyDescent="0.25"/>
  <cols>
    <col min="1" max="1" width="4.7109375" customWidth="1"/>
    <col min="2" max="2" width="75.5703125" customWidth="1"/>
    <col min="4" max="4" width="0" hidden="1" customWidth="1"/>
  </cols>
  <sheetData>
    <row r="1" spans="1:4" ht="27.75" customHeight="1" thickBot="1" x14ac:dyDescent="0.3">
      <c r="A1" s="44" t="s">
        <v>64</v>
      </c>
      <c r="B1" s="109" t="s">
        <v>171</v>
      </c>
      <c r="C1" s="41"/>
    </row>
    <row r="2" spans="1:4" ht="180" x14ac:dyDescent="0.25">
      <c r="A2" s="10">
        <v>1</v>
      </c>
      <c r="B2" s="144" t="s">
        <v>173</v>
      </c>
      <c r="C2" s="16"/>
      <c r="D2" t="b">
        <v>0</v>
      </c>
    </row>
    <row r="3" spans="1:4" ht="165" x14ac:dyDescent="0.25">
      <c r="A3" s="96">
        <v>2</v>
      </c>
      <c r="B3" s="144" t="s">
        <v>172</v>
      </c>
      <c r="C3" s="97"/>
    </row>
    <row r="4" spans="1:4" ht="49.5" customHeight="1" x14ac:dyDescent="0.25">
      <c r="A4" s="11">
        <v>3</v>
      </c>
      <c r="B4" s="144" t="s">
        <v>179</v>
      </c>
      <c r="C4" s="17"/>
      <c r="D4" t="b">
        <v>0</v>
      </c>
    </row>
    <row r="5" spans="1:4" ht="39.950000000000003" customHeight="1" x14ac:dyDescent="0.25">
      <c r="A5" s="11">
        <v>4</v>
      </c>
      <c r="B5" s="144" t="s">
        <v>174</v>
      </c>
      <c r="C5" s="17"/>
      <c r="D5" t="b">
        <v>0</v>
      </c>
    </row>
    <row r="6" spans="1:4" ht="45" x14ac:dyDescent="0.25">
      <c r="A6" s="11">
        <v>5</v>
      </c>
      <c r="B6" s="144" t="s">
        <v>175</v>
      </c>
      <c r="C6" s="17"/>
      <c r="D6" t="b">
        <v>0</v>
      </c>
    </row>
    <row r="7" spans="1:4" ht="47.25" customHeight="1" x14ac:dyDescent="0.25">
      <c r="A7" s="11">
        <v>6</v>
      </c>
      <c r="B7" s="144" t="s">
        <v>176</v>
      </c>
      <c r="C7" s="17"/>
    </row>
    <row r="8" spans="1:4" ht="60" x14ac:dyDescent="0.25">
      <c r="A8" s="11">
        <v>7</v>
      </c>
      <c r="B8" s="144" t="s">
        <v>177</v>
      </c>
      <c r="C8" s="17"/>
      <c r="D8" t="b">
        <v>0</v>
      </c>
    </row>
    <row r="9" spans="1:4" ht="45.75" thickBot="1" x14ac:dyDescent="0.3">
      <c r="A9" s="11">
        <v>8</v>
      </c>
      <c r="B9" s="144" t="s">
        <v>178</v>
      </c>
      <c r="C9" s="17"/>
      <c r="D9" t="b">
        <v>0</v>
      </c>
    </row>
    <row r="10" spans="1:4" ht="25.5" customHeight="1" x14ac:dyDescent="0.25">
      <c r="A10" s="170" t="s">
        <v>185</v>
      </c>
      <c r="B10" s="170"/>
      <c r="C10" s="170"/>
    </row>
    <row r="11" spans="1:4" ht="39.950000000000003" customHeight="1" x14ac:dyDescent="0.25">
      <c r="A11" s="19"/>
      <c r="B11" s="20"/>
      <c r="C11" s="17"/>
      <c r="D11" t="b">
        <v>0</v>
      </c>
    </row>
    <row r="12" spans="1:4" ht="39.950000000000003" customHeight="1" x14ac:dyDescent="0.25">
      <c r="A12" s="19"/>
      <c r="B12" s="20"/>
      <c r="C12" s="17"/>
      <c r="D12" t="b">
        <v>0</v>
      </c>
    </row>
    <row r="13" spans="1:4" ht="39.950000000000003" customHeight="1" x14ac:dyDescent="0.25">
      <c r="A13" s="19"/>
      <c r="B13" s="20"/>
      <c r="C13" s="17"/>
      <c r="D13" t="b">
        <v>0</v>
      </c>
    </row>
    <row r="14" spans="1:4" ht="39.950000000000003" customHeight="1" x14ac:dyDescent="0.25">
      <c r="A14" s="19"/>
      <c r="B14" s="20"/>
      <c r="C14" s="17"/>
      <c r="D14" t="b">
        <v>0</v>
      </c>
    </row>
    <row r="15" spans="1:4" ht="39.950000000000003" customHeight="1" x14ac:dyDescent="0.25">
      <c r="A15" s="19"/>
      <c r="B15" s="20"/>
      <c r="C15" s="17"/>
      <c r="D15" t="b">
        <v>0</v>
      </c>
    </row>
    <row r="16" spans="1:4" ht="39.950000000000003" customHeight="1" thickBot="1" x14ac:dyDescent="0.3">
      <c r="A16" s="21"/>
      <c r="B16" s="22"/>
      <c r="C16" s="18"/>
      <c r="D16" t="b">
        <v>0</v>
      </c>
    </row>
    <row r="17" spans="1:3" ht="9" customHeight="1" x14ac:dyDescent="0.25">
      <c r="A17" s="50"/>
      <c r="B17" s="51"/>
      <c r="C17" s="51">
        <f ca="1">TODAY()</f>
        <v>45539</v>
      </c>
    </row>
  </sheetData>
  <sheetProtection insertColumns="0" deleteColumns="0" deleteRows="0"/>
  <mergeCells count="1">
    <mergeCell ref="A10:C10"/>
  </mergeCells>
  <printOptions horizontalCentered="1"/>
  <pageMargins left="0.70866141732283472" right="0.31496062992125984" top="0.55118110236220474" bottom="0.35433070866141736" header="0" footer="0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Check Box 6">
              <controlPr defaultSize="0" autoFill="0" autoLine="0" autoPict="0">
                <anchor moveWithCells="1">
                  <from>
                    <xdr:col>2</xdr:col>
                    <xdr:colOff>190500</xdr:colOff>
                    <xdr:row>1</xdr:row>
                    <xdr:rowOff>142875</xdr:rowOff>
                  </from>
                  <to>
                    <xdr:col>2</xdr:col>
                    <xdr:colOff>495300</xdr:colOff>
                    <xdr:row>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2</xdr:col>
                    <xdr:colOff>190500</xdr:colOff>
                    <xdr:row>3</xdr:row>
                    <xdr:rowOff>142875</xdr:rowOff>
                  </from>
                  <to>
                    <xdr:col>2</xdr:col>
                    <xdr:colOff>495300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2</xdr:col>
                    <xdr:colOff>190500</xdr:colOff>
                    <xdr:row>4</xdr:row>
                    <xdr:rowOff>142875</xdr:rowOff>
                  </from>
                  <to>
                    <xdr:col>2</xdr:col>
                    <xdr:colOff>495300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2</xdr:col>
                    <xdr:colOff>190500</xdr:colOff>
                    <xdr:row>5</xdr:row>
                    <xdr:rowOff>142875</xdr:rowOff>
                  </from>
                  <to>
                    <xdr:col>2</xdr:col>
                    <xdr:colOff>495300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2</xdr:col>
                    <xdr:colOff>190500</xdr:colOff>
                    <xdr:row>7</xdr:row>
                    <xdr:rowOff>142875</xdr:rowOff>
                  </from>
                  <to>
                    <xdr:col>2</xdr:col>
                    <xdr:colOff>495300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2</xdr:col>
                    <xdr:colOff>190500</xdr:colOff>
                    <xdr:row>8</xdr:row>
                    <xdr:rowOff>142875</xdr:rowOff>
                  </from>
                  <to>
                    <xdr:col>2</xdr:col>
                    <xdr:colOff>495300</xdr:colOff>
                    <xdr:row>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0" name="Check Box 14">
              <controlPr defaultSize="0" autoFill="0" autoLine="0" autoPict="0">
                <anchor moveWithCells="1">
                  <from>
                    <xdr:col>2</xdr:col>
                    <xdr:colOff>190500</xdr:colOff>
                    <xdr:row>10</xdr:row>
                    <xdr:rowOff>142875</xdr:rowOff>
                  </from>
                  <to>
                    <xdr:col>2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2</xdr:col>
                    <xdr:colOff>190500</xdr:colOff>
                    <xdr:row>11</xdr:row>
                    <xdr:rowOff>142875</xdr:rowOff>
                  </from>
                  <to>
                    <xdr:col>2</xdr:col>
                    <xdr:colOff>495300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2" name="Check Box 16">
              <controlPr defaultSize="0" autoFill="0" autoLine="0" autoPict="0">
                <anchor moveWithCells="1">
                  <from>
                    <xdr:col>2</xdr:col>
                    <xdr:colOff>190500</xdr:colOff>
                    <xdr:row>12</xdr:row>
                    <xdr:rowOff>142875</xdr:rowOff>
                  </from>
                  <to>
                    <xdr:col>2</xdr:col>
                    <xdr:colOff>495300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3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13</xdr:row>
                    <xdr:rowOff>142875</xdr:rowOff>
                  </from>
                  <to>
                    <xdr:col>2</xdr:col>
                    <xdr:colOff>495300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4" name="Check Box 18">
              <controlPr defaultSize="0" autoFill="0" autoLine="0" autoPict="0">
                <anchor moveWithCells="1">
                  <from>
                    <xdr:col>2</xdr:col>
                    <xdr:colOff>190500</xdr:colOff>
                    <xdr:row>14</xdr:row>
                    <xdr:rowOff>142875</xdr:rowOff>
                  </from>
                  <to>
                    <xdr:col>2</xdr:col>
                    <xdr:colOff>495300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5" name="Check Box 19">
              <controlPr defaultSize="0" autoFill="0" autoLine="0" autoPict="0">
                <anchor moveWithCells="1">
                  <from>
                    <xdr:col>2</xdr:col>
                    <xdr:colOff>190500</xdr:colOff>
                    <xdr:row>15</xdr:row>
                    <xdr:rowOff>142875</xdr:rowOff>
                  </from>
                  <to>
                    <xdr:col>2</xdr:col>
                    <xdr:colOff>495300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6" name="Check Box 20">
              <controlPr defaultSize="0" autoFill="0" autoLine="0" autoPict="0">
                <anchor moveWithCells="1">
                  <from>
                    <xdr:col>2</xdr:col>
                    <xdr:colOff>190500</xdr:colOff>
                    <xdr:row>6</xdr:row>
                    <xdr:rowOff>142875</xdr:rowOff>
                  </from>
                  <to>
                    <xdr:col>2</xdr:col>
                    <xdr:colOff>400050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7" name="Check Box 26">
              <controlPr defaultSize="0" autoFill="0" autoLine="0" autoPict="0">
                <anchor moveWithCells="1">
                  <from>
                    <xdr:col>2</xdr:col>
                    <xdr:colOff>152400</xdr:colOff>
                    <xdr:row>2</xdr:row>
                    <xdr:rowOff>257175</xdr:rowOff>
                  </from>
                  <to>
                    <xdr:col>4</xdr:col>
                    <xdr:colOff>409575</xdr:colOff>
                    <xdr:row>2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99"/>
    <pageSetUpPr fitToPage="1"/>
  </sheetPr>
  <dimension ref="A1:E20"/>
  <sheetViews>
    <sheetView view="pageBreakPreview" zoomScale="110" zoomScaleNormal="100" zoomScaleSheetLayoutView="110" workbookViewId="0">
      <selection activeCell="G48" sqref="G48"/>
    </sheetView>
  </sheetViews>
  <sheetFormatPr defaultRowHeight="15" x14ac:dyDescent="0.25"/>
  <cols>
    <col min="1" max="1" width="4" customWidth="1"/>
    <col min="2" max="2" width="35.28515625" customWidth="1"/>
    <col min="3" max="3" width="24" customWidth="1"/>
    <col min="4" max="4" width="22.85546875" customWidth="1"/>
    <col min="5" max="5" width="17.140625" customWidth="1"/>
  </cols>
  <sheetData>
    <row r="1" spans="1:5" ht="23.25" customHeight="1" thickBot="1" x14ac:dyDescent="0.3">
      <c r="A1" s="48" t="s">
        <v>65</v>
      </c>
      <c r="B1" s="180" t="s">
        <v>35</v>
      </c>
      <c r="C1" s="181"/>
      <c r="D1" s="181"/>
      <c r="E1" s="182"/>
    </row>
    <row r="2" spans="1:5" ht="39" customHeight="1" thickTop="1" x14ac:dyDescent="0.25">
      <c r="A2" s="177" t="s">
        <v>186</v>
      </c>
      <c r="B2" s="178"/>
      <c r="C2" s="178"/>
      <c r="D2" s="178"/>
      <c r="E2" s="179"/>
    </row>
    <row r="3" spans="1:5" ht="54" customHeight="1" x14ac:dyDescent="0.25">
      <c r="A3" s="11">
        <v>1</v>
      </c>
      <c r="B3" s="187" t="s">
        <v>147</v>
      </c>
      <c r="C3" s="187"/>
      <c r="D3" s="187"/>
      <c r="E3" s="188"/>
    </row>
    <row r="4" spans="1:5" ht="39" customHeight="1" x14ac:dyDescent="0.25">
      <c r="A4" s="11">
        <v>2</v>
      </c>
      <c r="B4" s="175" t="s">
        <v>59</v>
      </c>
      <c r="C4" s="176"/>
      <c r="D4" s="31">
        <f>PRIJAVA!C36</f>
        <v>0</v>
      </c>
      <c r="E4" s="13" t="s">
        <v>58</v>
      </c>
    </row>
    <row r="5" spans="1:5" ht="36" customHeight="1" x14ac:dyDescent="0.25">
      <c r="A5" s="11">
        <v>3</v>
      </c>
      <c r="B5" s="173" t="s">
        <v>126</v>
      </c>
      <c r="C5" s="173"/>
      <c r="D5" s="173"/>
      <c r="E5" s="174"/>
    </row>
    <row r="6" spans="1:5" s="108" customFormat="1" ht="39" customHeight="1" x14ac:dyDescent="0.25">
      <c r="A6" s="11">
        <v>4</v>
      </c>
      <c r="B6" s="171" t="s">
        <v>152</v>
      </c>
      <c r="C6" s="172"/>
      <c r="D6" s="31">
        <f>PRIJAVA!C32</f>
        <v>0</v>
      </c>
      <c r="E6" s="13" t="s">
        <v>58</v>
      </c>
    </row>
    <row r="7" spans="1:5" ht="33.75" customHeight="1" x14ac:dyDescent="0.25">
      <c r="A7" s="11">
        <v>5</v>
      </c>
      <c r="B7" s="173" t="s">
        <v>78</v>
      </c>
      <c r="C7" s="173"/>
      <c r="D7" s="173"/>
      <c r="E7" s="174"/>
    </row>
    <row r="8" spans="1:5" ht="37.5" customHeight="1" x14ac:dyDescent="0.25">
      <c r="A8" s="11">
        <v>6</v>
      </c>
      <c r="B8" s="173" t="s">
        <v>60</v>
      </c>
      <c r="C8" s="173"/>
      <c r="D8" s="173"/>
      <c r="E8" s="174"/>
    </row>
    <row r="9" spans="1:5" ht="48.75" customHeight="1" x14ac:dyDescent="0.25">
      <c r="A9" s="11">
        <v>7</v>
      </c>
      <c r="B9" s="173" t="s">
        <v>61</v>
      </c>
      <c r="C9" s="173"/>
      <c r="D9" s="173"/>
      <c r="E9" s="174"/>
    </row>
    <row r="10" spans="1:5" ht="49.5" customHeight="1" x14ac:dyDescent="0.25">
      <c r="A10" s="11">
        <v>8</v>
      </c>
      <c r="B10" s="173" t="s">
        <v>128</v>
      </c>
      <c r="C10" s="173"/>
      <c r="D10" s="173"/>
      <c r="E10" s="174"/>
    </row>
    <row r="11" spans="1:5" ht="68.25" customHeight="1" x14ac:dyDescent="0.25">
      <c r="A11" s="11">
        <v>9</v>
      </c>
      <c r="B11" s="173" t="s">
        <v>170</v>
      </c>
      <c r="C11" s="173"/>
      <c r="D11" s="173"/>
      <c r="E11" s="174"/>
    </row>
    <row r="12" spans="1:5" ht="42.75" customHeight="1" x14ac:dyDescent="0.25">
      <c r="A12" s="11">
        <v>10</v>
      </c>
      <c r="B12" s="173" t="s">
        <v>31</v>
      </c>
      <c r="C12" s="173"/>
      <c r="D12" s="173"/>
      <c r="E12" s="174"/>
    </row>
    <row r="13" spans="1:5" ht="44.25" customHeight="1" thickBot="1" x14ac:dyDescent="0.3">
      <c r="A13" s="12">
        <v>11</v>
      </c>
      <c r="B13" s="185" t="s">
        <v>129</v>
      </c>
      <c r="C13" s="185"/>
      <c r="D13" s="185"/>
      <c r="E13" s="186"/>
    </row>
    <row r="14" spans="1:5" ht="12" customHeight="1" x14ac:dyDescent="0.25">
      <c r="A14" s="50"/>
      <c r="B14" s="50"/>
      <c r="C14" s="50"/>
      <c r="D14" s="51"/>
      <c r="E14" s="51">
        <f ca="1">TODAY()</f>
        <v>45539</v>
      </c>
    </row>
    <row r="15" spans="1:5" ht="12" customHeight="1" x14ac:dyDescent="0.25"/>
    <row r="16" spans="1:5" ht="52.5" customHeight="1" x14ac:dyDescent="0.25">
      <c r="B16" s="4"/>
      <c r="C16" s="4"/>
      <c r="D16" s="4"/>
      <c r="E16" s="5"/>
    </row>
    <row r="17" spans="1:5" ht="59.25" customHeight="1" thickBot="1" x14ac:dyDescent="0.3">
      <c r="A17" s="120"/>
      <c r="B17" s="127"/>
      <c r="C17" s="128"/>
      <c r="D17" s="189"/>
      <c r="E17" s="189"/>
    </row>
    <row r="18" spans="1:5" x14ac:dyDescent="0.25">
      <c r="B18" s="183" t="s">
        <v>32</v>
      </c>
      <c r="C18" s="190"/>
      <c r="D18" s="183" t="s">
        <v>33</v>
      </c>
      <c r="E18" s="183"/>
    </row>
    <row r="19" spans="1:5" x14ac:dyDescent="0.25">
      <c r="B19" s="184"/>
      <c r="C19" s="190"/>
      <c r="D19" s="184" t="s">
        <v>34</v>
      </c>
      <c r="E19" s="184"/>
    </row>
    <row r="20" spans="1:5" x14ac:dyDescent="0.25">
      <c r="B20" s="184"/>
      <c r="C20" s="190"/>
      <c r="D20" s="190"/>
      <c r="E20" s="190"/>
    </row>
  </sheetData>
  <sheetProtection formatCells="0" formatColumns="0" formatRows="0" insertColumns="0" insertRows="0" deleteColumns="0" deleteRows="0"/>
  <mergeCells count="19">
    <mergeCell ref="B1:E1"/>
    <mergeCell ref="B18:B20"/>
    <mergeCell ref="B12:E12"/>
    <mergeCell ref="B13:E13"/>
    <mergeCell ref="B3:E3"/>
    <mergeCell ref="B5:E5"/>
    <mergeCell ref="D17:E17"/>
    <mergeCell ref="C18:C20"/>
    <mergeCell ref="D18:E18"/>
    <mergeCell ref="D19:E19"/>
    <mergeCell ref="D20:E20"/>
    <mergeCell ref="B8:E8"/>
    <mergeCell ref="B9:E9"/>
    <mergeCell ref="B10:E10"/>
    <mergeCell ref="B6:C6"/>
    <mergeCell ref="B11:E11"/>
    <mergeCell ref="B4:C4"/>
    <mergeCell ref="B7:E7"/>
    <mergeCell ref="A2:E2"/>
  </mergeCells>
  <printOptions horizontalCentered="1"/>
  <pageMargins left="0.70866141732283472" right="0.31496062992125984" top="0.55118110236220474" bottom="0.35433070866141736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Sheet2</vt:lpstr>
      <vt:lpstr>UPUTSTVO</vt:lpstr>
      <vt:lpstr>PRIJAVA</vt:lpstr>
      <vt:lpstr>SPISAK DOKUMENTACIJE</vt:lpstr>
      <vt:lpstr>IZJAVA</vt:lpstr>
      <vt:lpstr>PRIJAVA!_ftn1</vt:lpstr>
      <vt:lpstr>PRIJAVA!_ftnref1</vt:lpstr>
      <vt:lpstr>IZJAVA!Print_Area</vt:lpstr>
      <vt:lpstr>PRIJAVA!Print_Area</vt:lpstr>
      <vt:lpstr>'SPISAK DOKUMENTACIJE'!Print_Area</vt:lpstr>
      <vt:lpstr>UPUTSTVO!Print_Area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 Popovic</dc:creator>
  <cp:lastModifiedBy>Natasa Popovic</cp:lastModifiedBy>
  <cp:lastPrinted>2024-08-07T11:18:34Z</cp:lastPrinted>
  <dcterms:created xsi:type="dcterms:W3CDTF">2018-12-19T09:33:13Z</dcterms:created>
  <dcterms:modified xsi:type="dcterms:W3CDTF">2024-09-04T11:23:03Z</dcterms:modified>
</cp:coreProperties>
</file>